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09619223.NSJACANA\Documents\2023\Class List DRAFT 2023\"/>
    </mc:Choice>
  </mc:AlternateContent>
  <xr:revisionPtr revIDLastSave="0" documentId="8_{F07A2FE7-4E10-44FF-AB2A-44952856E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Info!$A$1:$N$33</definedName>
    <definedName name="_xlnm.Print_Area" localSheetId="1">Middle!$A$1:$T$37</definedName>
    <definedName name="_xlnm.Print_Area" localSheetId="0">'Primary '!$A$1:$T$38</definedName>
    <definedName name="_xlnm.Print_Area" localSheetId="2">Secondary!$A$1:$T$45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  <c r="G24" i="6"/>
  <c r="K37" i="3"/>
  <c r="S24" i="6"/>
  <c r="S19" i="1"/>
  <c r="O44" i="6"/>
  <c r="K44" i="6"/>
  <c r="G44" i="6"/>
  <c r="C44" i="6"/>
  <c r="O24" i="6"/>
  <c r="K24" i="6"/>
  <c r="K20" i="3"/>
  <c r="S20" i="3"/>
  <c r="K36" i="1"/>
  <c r="C20" i="3"/>
  <c r="G20" i="3"/>
  <c r="C36" i="1"/>
  <c r="C19" i="1"/>
  <c r="G19" i="1"/>
  <c r="K19" i="1"/>
  <c r="O19" i="1"/>
  <c r="G36" i="1"/>
  <c r="O36" i="1"/>
  <c r="O37" i="3"/>
  <c r="C37" i="3"/>
</calcChain>
</file>

<file path=xl/sharedStrings.xml><?xml version="1.0" encoding="utf-8"?>
<sst xmlns="http://schemas.openxmlformats.org/spreadsheetml/2006/main" count="816" uniqueCount="674">
  <si>
    <r>
      <rPr>
        <b/>
        <u/>
        <sz val="28"/>
        <color rgb="FFFF0000"/>
        <rFont val="Garamond"/>
        <family val="1"/>
      </rPr>
      <t>Primary Sub School Leader:</t>
    </r>
    <r>
      <rPr>
        <b/>
        <sz val="28"/>
        <color rgb="FFFF0000"/>
        <rFont val="Garamond"/>
        <family val="1"/>
      </rPr>
      <t xml:space="preserve">    Rachael Macmillan -  Mobile:  0467 728 947</t>
    </r>
  </si>
  <si>
    <t>Room 1</t>
  </si>
  <si>
    <t>Room 2</t>
  </si>
  <si>
    <t>Room 3</t>
  </si>
  <si>
    <t>Room 4</t>
  </si>
  <si>
    <t>Room 5</t>
  </si>
  <si>
    <t>Pamela Butler</t>
  </si>
  <si>
    <t>TBC</t>
  </si>
  <si>
    <t>Kim Acosta</t>
  </si>
  <si>
    <t>Elishia Bartolo</t>
  </si>
  <si>
    <t>Tanya Ascenzo</t>
  </si>
  <si>
    <t>Melynda Robinson</t>
  </si>
  <si>
    <t>BOLIS</t>
  </si>
  <si>
    <t>ALI</t>
  </si>
  <si>
    <t>Saven</t>
  </si>
  <si>
    <t>AMBEGODA</t>
  </si>
  <si>
    <t>Celine</t>
  </si>
  <si>
    <t>ERNST</t>
  </si>
  <si>
    <t>Lara</t>
  </si>
  <si>
    <t>CHRISTOU</t>
  </si>
  <si>
    <t>Enver</t>
  </si>
  <si>
    <t>ARSLAN</t>
  </si>
  <si>
    <t>16</t>
  </si>
  <si>
    <t>Marshall</t>
  </si>
  <si>
    <t>HARVIE</t>
  </si>
  <si>
    <t>Muhammad</t>
  </si>
  <si>
    <t>GHAZANFAR</t>
  </si>
  <si>
    <t>Maaz</t>
  </si>
  <si>
    <t>RIZWAN</t>
  </si>
  <si>
    <t>Mohammad</t>
  </si>
  <si>
    <t>MAJID</t>
  </si>
  <si>
    <t>Putin</t>
  </si>
  <si>
    <t>KHALIFA</t>
  </si>
  <si>
    <t>Emjay</t>
  </si>
  <si>
    <t>PAGALANAN</t>
  </si>
  <si>
    <t>Jaiveer</t>
  </si>
  <si>
    <t>LADHI</t>
  </si>
  <si>
    <t>Scarlett</t>
  </si>
  <si>
    <t>SHACKLETON</t>
  </si>
  <si>
    <t>Mohammed</t>
  </si>
  <si>
    <t>MIKAEEL</t>
  </si>
  <si>
    <t>Vaiga</t>
  </si>
  <si>
    <t>SIVARAM</t>
  </si>
  <si>
    <t>Lenny</t>
  </si>
  <si>
    <t>SEMMENS</t>
  </si>
  <si>
    <t>Dexter</t>
  </si>
  <si>
    <t>Amel</t>
  </si>
  <si>
    <t>ZECIROVIC</t>
  </si>
  <si>
    <t>Joyce</t>
  </si>
  <si>
    <t>VU</t>
  </si>
  <si>
    <t>Max</t>
  </si>
  <si>
    <t>SZILI</t>
  </si>
  <si>
    <t>William</t>
  </si>
  <si>
    <t>ZAHRA</t>
  </si>
  <si>
    <t>Room 6</t>
  </si>
  <si>
    <t>Room 7</t>
  </si>
  <si>
    <t>Room 8</t>
  </si>
  <si>
    <t>Room 9</t>
  </si>
  <si>
    <t>Jennifer Hayward</t>
  </si>
  <si>
    <t>Synthia Anthonee</t>
  </si>
  <si>
    <t>Josie Younan</t>
  </si>
  <si>
    <t>Gay Wah Khin Yin</t>
  </si>
  <si>
    <t>Raj Rai</t>
  </si>
  <si>
    <t>River</t>
  </si>
  <si>
    <t>FARRELL</t>
  </si>
  <si>
    <t>Mason</t>
  </si>
  <si>
    <t>BAKIR</t>
  </si>
  <si>
    <t>Aidan</t>
  </si>
  <si>
    <t>Ilhan</t>
  </si>
  <si>
    <t>AZMAN</t>
  </si>
  <si>
    <t>Braxton</t>
  </si>
  <si>
    <t>GILFORD</t>
  </si>
  <si>
    <t>GALEA</t>
  </si>
  <si>
    <t>Maddison</t>
  </si>
  <si>
    <t>Rafael</t>
  </si>
  <si>
    <t>FAYAD</t>
  </si>
  <si>
    <t>Aria</t>
  </si>
  <si>
    <t>JOSHI</t>
  </si>
  <si>
    <t>Oliver</t>
  </si>
  <si>
    <t>GILBERTSON</t>
  </si>
  <si>
    <t>Kivanc</t>
  </si>
  <si>
    <t>INANC</t>
  </si>
  <si>
    <t>Laith</t>
  </si>
  <si>
    <t>HASSANI</t>
  </si>
  <si>
    <t>`</t>
  </si>
  <si>
    <t>Sharwin</t>
  </si>
  <si>
    <t>KANDEL</t>
  </si>
  <si>
    <t>Ethan</t>
  </si>
  <si>
    <t>GOLDSWORTHY</t>
  </si>
  <si>
    <t>Keerthi</t>
  </si>
  <si>
    <t>KONDA</t>
  </si>
  <si>
    <t>Zane</t>
  </si>
  <si>
    <t>HASSOUN</t>
  </si>
  <si>
    <t>Ishara</t>
  </si>
  <si>
    <t>LAMA</t>
  </si>
  <si>
    <t>Aras</t>
  </si>
  <si>
    <t>ISILDAK</t>
  </si>
  <si>
    <t>Sebastian</t>
  </si>
  <si>
    <t>MALAVISI</t>
  </si>
  <si>
    <t>Carter</t>
  </si>
  <si>
    <t>OWEN</t>
  </si>
  <si>
    <t>MANSFIELD</t>
  </si>
  <si>
    <t>Connor</t>
  </si>
  <si>
    <t>OWENS</t>
  </si>
  <si>
    <t>Tarkyn</t>
  </si>
  <si>
    <t>RUST</t>
  </si>
  <si>
    <t>Ali</t>
  </si>
  <si>
    <t>Zayd</t>
  </si>
  <si>
    <t>MOUZAKZAK</t>
  </si>
  <si>
    <t>Jaya</t>
  </si>
  <si>
    <t>PEDDAREDDY</t>
  </si>
  <si>
    <t>Tezpratap</t>
  </si>
  <si>
    <t>SINGH</t>
  </si>
  <si>
    <t>Aarjav</t>
  </si>
  <si>
    <t>RANABHAT</t>
  </si>
  <si>
    <t>Aarib</t>
  </si>
  <si>
    <t>Nivan</t>
  </si>
  <si>
    <t>YADAV</t>
  </si>
  <si>
    <t xml:space="preserve">T/F = TIME FRACTION   </t>
  </si>
  <si>
    <t>Y.O.B = YEAR OF BIRTH</t>
  </si>
  <si>
    <t>Room 10</t>
  </si>
  <si>
    <t>Room 11</t>
  </si>
  <si>
    <t>Room 12</t>
  </si>
  <si>
    <t>Room 13</t>
  </si>
  <si>
    <t>Room 14</t>
  </si>
  <si>
    <t>Amelia Frantz</t>
  </si>
  <si>
    <t>Sara Parsons</t>
  </si>
  <si>
    <t>Leah Mallett</t>
  </si>
  <si>
    <t>Maha Al Sharifi</t>
  </si>
  <si>
    <t>Havva Unal</t>
  </si>
  <si>
    <t>Sally McKerchar</t>
  </si>
  <si>
    <t>Mona Ghanem</t>
  </si>
  <si>
    <t>Vanessa Tucker</t>
  </si>
  <si>
    <t>GHAZI</t>
  </si>
  <si>
    <t>Hazim</t>
  </si>
  <si>
    <t>ALQAS BUTRUS</t>
  </si>
  <si>
    <t>ALTUNSOY</t>
  </si>
  <si>
    <t>Jaafer</t>
  </si>
  <si>
    <t>BAHISS</t>
  </si>
  <si>
    <t>Bailee</t>
  </si>
  <si>
    <t>GARNER</t>
  </si>
  <si>
    <t>12</t>
  </si>
  <si>
    <t>Jovon</t>
  </si>
  <si>
    <t>LEMALU MOORS</t>
  </si>
  <si>
    <t>Shafay</t>
  </si>
  <si>
    <t>ASAD</t>
  </si>
  <si>
    <t>Nathan</t>
  </si>
  <si>
    <t>Cruz</t>
  </si>
  <si>
    <t>BISHOP</t>
  </si>
  <si>
    <t>Ilyas</t>
  </si>
  <si>
    <t>MOZAFARI</t>
  </si>
  <si>
    <t>11</t>
  </si>
  <si>
    <t>Siham</t>
  </si>
  <si>
    <t>MOHAMED</t>
  </si>
  <si>
    <t>Zayed</t>
  </si>
  <si>
    <t>AZIM</t>
  </si>
  <si>
    <t>Eray</t>
  </si>
  <si>
    <t>ONMAZ</t>
  </si>
  <si>
    <t>Edan</t>
  </si>
  <si>
    <t>MCNAUGHT</t>
  </si>
  <si>
    <t>Michael</t>
  </si>
  <si>
    <t>PORTELLI</t>
  </si>
  <si>
    <t>Asiya</t>
  </si>
  <si>
    <t>Adam</t>
  </si>
  <si>
    <r>
      <t xml:space="preserve">EL CHEIKH </t>
    </r>
    <r>
      <rPr>
        <sz val="14"/>
        <color rgb="FFFF0000"/>
        <rFont val="Garamond"/>
        <family val="1"/>
      </rPr>
      <t>(M-W)</t>
    </r>
  </si>
  <si>
    <t>Declan</t>
  </si>
  <si>
    <t>REID</t>
  </si>
  <si>
    <t>Onel</t>
  </si>
  <si>
    <t>NAWARATHNA</t>
  </si>
  <si>
    <t>Dimitri</t>
  </si>
  <si>
    <t>SNOW</t>
  </si>
  <si>
    <t>Darius</t>
  </si>
  <si>
    <t>TAULAPAPA</t>
  </si>
  <si>
    <t>Saundrei</t>
  </si>
  <si>
    <t>GAN</t>
  </si>
  <si>
    <t>Ahshka</t>
  </si>
  <si>
    <t>THAVAYOGAN</t>
  </si>
  <si>
    <t>John</t>
  </si>
  <si>
    <t>PITOLAU</t>
  </si>
  <si>
    <t>Natalie</t>
  </si>
  <si>
    <t>STEUER</t>
  </si>
  <si>
    <t>10</t>
  </si>
  <si>
    <t>Christian</t>
  </si>
  <si>
    <t>WILSON</t>
  </si>
  <si>
    <t>Deegan</t>
  </si>
  <si>
    <t>LANGOOR</t>
  </si>
  <si>
    <t>Ahmet</t>
  </si>
  <si>
    <t>UNAL</t>
  </si>
  <si>
    <t>Elif</t>
  </si>
  <si>
    <t>TURER</t>
  </si>
  <si>
    <t>Alex</t>
  </si>
  <si>
    <r>
      <t xml:space="preserve">XIONG </t>
    </r>
    <r>
      <rPr>
        <sz val="14"/>
        <color rgb="FFFF0000"/>
        <rFont val="Garamond"/>
        <family val="1"/>
      </rPr>
      <t>(M-Th)</t>
    </r>
  </si>
  <si>
    <t>Sheikh</t>
  </si>
  <si>
    <t>Shayan</t>
  </si>
  <si>
    <t>Aaron</t>
  </si>
  <si>
    <t>RYE</t>
  </si>
  <si>
    <t>Bilal</t>
  </si>
  <si>
    <r>
      <t xml:space="preserve">RAZA </t>
    </r>
    <r>
      <rPr>
        <sz val="14"/>
        <color rgb="FFFF0000"/>
        <rFont val="Garamond"/>
        <family val="1"/>
      </rPr>
      <t>(W-F)</t>
    </r>
  </si>
  <si>
    <t>Liam</t>
  </si>
  <si>
    <t>Ajit</t>
  </si>
  <si>
    <t>Room 15</t>
  </si>
  <si>
    <t>Room 16</t>
  </si>
  <si>
    <t>Room 17</t>
  </si>
  <si>
    <t>Room 18</t>
  </si>
  <si>
    <t>Karen Mahoney</t>
  </si>
  <si>
    <t>Mary-Jane Oliver</t>
  </si>
  <si>
    <t>Lence Mikola</t>
  </si>
  <si>
    <t>Robyn Bourne</t>
  </si>
  <si>
    <t>Kathy Asvestas</t>
  </si>
  <si>
    <t>Noah</t>
  </si>
  <si>
    <t>CLAYTON</t>
  </si>
  <si>
    <t>Rehan</t>
  </si>
  <si>
    <t>AKL</t>
  </si>
  <si>
    <t>Huzifa</t>
  </si>
  <si>
    <t>ABDI</t>
  </si>
  <si>
    <t>Maggie</t>
  </si>
  <si>
    <t>FULLER</t>
  </si>
  <si>
    <t>Muhammed</t>
  </si>
  <si>
    <t>AYDIN</t>
  </si>
  <si>
    <t>Hymn</t>
  </si>
  <si>
    <r>
      <t xml:space="preserve">CHU </t>
    </r>
    <r>
      <rPr>
        <sz val="14"/>
        <color rgb="FFFF0000"/>
        <rFont val="Garamond"/>
        <family val="1"/>
      </rPr>
      <t>(W-F)</t>
    </r>
  </si>
  <si>
    <t>Joshua</t>
  </si>
  <si>
    <r>
      <t>LACZYNSKI</t>
    </r>
    <r>
      <rPr>
        <sz val="14"/>
        <color rgb="FFFF0000"/>
        <rFont val="Garamond"/>
        <family val="1"/>
      </rPr>
      <t xml:space="preserve"> (W-F)</t>
    </r>
  </si>
  <si>
    <t>Kristian</t>
  </si>
  <si>
    <t>GORGIEVSKI</t>
  </si>
  <si>
    <t>Gabriel</t>
  </si>
  <si>
    <t>BALDACCHINO</t>
  </si>
  <si>
    <t>Marqos</t>
  </si>
  <si>
    <t>FARQAS</t>
  </si>
  <si>
    <t>Emily</t>
  </si>
  <si>
    <t>MINNS</t>
  </si>
  <si>
    <t>Marcus</t>
  </si>
  <si>
    <t>Jake</t>
  </si>
  <si>
    <t>CAMILLERI</t>
  </si>
  <si>
    <t>Giuseppe</t>
  </si>
  <si>
    <t>GUARNACCIA</t>
  </si>
  <si>
    <t>Saviour</t>
  </si>
  <si>
    <t>PESAMINO</t>
  </si>
  <si>
    <t>Youssef</t>
  </si>
  <si>
    <t>KABBOUT</t>
  </si>
  <si>
    <t>Jackson</t>
  </si>
  <si>
    <t>EL-HASSAN</t>
  </si>
  <si>
    <t>Tristan</t>
  </si>
  <si>
    <t>MAMO</t>
  </si>
  <si>
    <t>Ryan</t>
  </si>
  <si>
    <t>SPENCER</t>
  </si>
  <si>
    <t>SAID</t>
  </si>
  <si>
    <t>Julian</t>
  </si>
  <si>
    <t>Lucas</t>
  </si>
  <si>
    <t>MURAD</t>
  </si>
  <si>
    <t>Sahmarah</t>
  </si>
  <si>
    <t>WARD</t>
  </si>
  <si>
    <t>Patrick</t>
  </si>
  <si>
    <t>MUDD</t>
  </si>
  <si>
    <t>Luke</t>
  </si>
  <si>
    <t>WILLIAMSON</t>
  </si>
  <si>
    <t>Nusaybah</t>
  </si>
  <si>
    <t>Room 19</t>
  </si>
  <si>
    <t>Room 20 VPC</t>
  </si>
  <si>
    <t>Room 21</t>
  </si>
  <si>
    <t>Room 22</t>
  </si>
  <si>
    <t>Room 23</t>
  </si>
  <si>
    <t>Gurminder Kaur</t>
  </si>
  <si>
    <t>Nelly Valdivia-Tello</t>
  </si>
  <si>
    <t>Irene Gacovski</t>
  </si>
  <si>
    <t>Karen McLachlan</t>
  </si>
  <si>
    <t>Simone Gravina</t>
  </si>
  <si>
    <t>Derya Yildrim</t>
  </si>
  <si>
    <t>Imogen Brane</t>
  </si>
  <si>
    <t>Elizabeth Marijanovic</t>
  </si>
  <si>
    <t>David</t>
  </si>
  <si>
    <t>ASKARO</t>
  </si>
  <si>
    <t>06</t>
  </si>
  <si>
    <t>Tarek</t>
  </si>
  <si>
    <t>ALLOUCHE</t>
  </si>
  <si>
    <t>Ela</t>
  </si>
  <si>
    <t>CETIN</t>
  </si>
  <si>
    <t>08</t>
  </si>
  <si>
    <t>Daisy</t>
  </si>
  <si>
    <t>05</t>
  </si>
  <si>
    <t>Campbell</t>
  </si>
  <si>
    <t>BAIRD</t>
  </si>
  <si>
    <t>Logan</t>
  </si>
  <si>
    <t>CAMERON</t>
  </si>
  <si>
    <t>Tyler</t>
  </si>
  <si>
    <t>BUSBRIDGE</t>
  </si>
  <si>
    <t>Michelle</t>
  </si>
  <si>
    <t>COLSON</t>
  </si>
  <si>
    <t>09</t>
  </si>
  <si>
    <t>Samir</t>
  </si>
  <si>
    <t>BAKHIT</t>
  </si>
  <si>
    <t>DALTON</t>
  </si>
  <si>
    <t>Tala</t>
  </si>
  <si>
    <t>GEORGES</t>
  </si>
  <si>
    <t>Kerem</t>
  </si>
  <si>
    <t>KOKSAL</t>
  </si>
  <si>
    <t>Caglar</t>
  </si>
  <si>
    <t>CALISKAN</t>
  </si>
  <si>
    <t>Carlos</t>
  </si>
  <si>
    <t>MARKHAEEL</t>
  </si>
  <si>
    <t>Emma</t>
  </si>
  <si>
    <t>DAVIS</t>
  </si>
  <si>
    <t>Costa</t>
  </si>
  <si>
    <t>KARIPIDIS</t>
  </si>
  <si>
    <t>KREGOR</t>
  </si>
  <si>
    <t>OZDEN</t>
  </si>
  <si>
    <t>Ayden</t>
  </si>
  <si>
    <t>DUNCAN</t>
  </si>
  <si>
    <t>Ismail</t>
  </si>
  <si>
    <t>MOURAD</t>
  </si>
  <si>
    <t>Roshan</t>
  </si>
  <si>
    <t>LAL</t>
  </si>
  <si>
    <t>Miran</t>
  </si>
  <si>
    <t>IBRAHIMOGLU</t>
  </si>
  <si>
    <t>Aditya</t>
  </si>
  <si>
    <t>LAMBA</t>
  </si>
  <si>
    <t>Jordyn</t>
  </si>
  <si>
    <t>FERGUSON</t>
  </si>
  <si>
    <t>Daksh</t>
  </si>
  <si>
    <t>Kyle</t>
  </si>
  <si>
    <t>MACALE</t>
  </si>
  <si>
    <t>Billie</t>
  </si>
  <si>
    <t>KEEN</t>
  </si>
  <si>
    <t>Alicia</t>
  </si>
  <si>
    <t>SPERANZA</t>
  </si>
  <si>
    <t>Firas</t>
  </si>
  <si>
    <t>NESHABE</t>
  </si>
  <si>
    <t>PARRY</t>
  </si>
  <si>
    <t>Dunedin</t>
  </si>
  <si>
    <t>NGAAU</t>
  </si>
  <si>
    <t>Nafiz</t>
  </si>
  <si>
    <t>YILDIRIM</t>
  </si>
  <si>
    <t>Katarina</t>
  </si>
  <si>
    <t>PAVKOV</t>
  </si>
  <si>
    <t>Alexander</t>
  </si>
  <si>
    <t>D'Arcy</t>
  </si>
  <si>
    <t>Peter</t>
  </si>
  <si>
    <t>WOODS</t>
  </si>
  <si>
    <t>Xanthia</t>
  </si>
  <si>
    <t>PAPWORTH</t>
  </si>
  <si>
    <t>READE-COLEMAN</t>
  </si>
  <si>
    <t>RUFF</t>
  </si>
  <si>
    <t>Ghorban</t>
  </si>
  <si>
    <t>SAMMAKI</t>
  </si>
  <si>
    <t>Room 24</t>
  </si>
  <si>
    <t>Room 25 ADVANCE</t>
  </si>
  <si>
    <t>Room 26</t>
  </si>
  <si>
    <t>Room 27 ADVANCE</t>
  </si>
  <si>
    <t>Carmel Peatrie</t>
  </si>
  <si>
    <t>Nikki Davis</t>
  </si>
  <si>
    <t>Vicki Dingle</t>
  </si>
  <si>
    <t>Navneet Kaur</t>
  </si>
  <si>
    <t>Nirosha Fernando</t>
  </si>
  <si>
    <t>Faaz</t>
  </si>
  <si>
    <t>AMIN</t>
  </si>
  <si>
    <t>Moses</t>
  </si>
  <si>
    <t>07</t>
  </si>
  <si>
    <t>Harris</t>
  </si>
  <si>
    <t>BAJRAMI</t>
  </si>
  <si>
    <t>Melik</t>
  </si>
  <si>
    <t>BRAUN</t>
  </si>
  <si>
    <t>Kaan</t>
  </si>
  <si>
    <t>BRERETON</t>
  </si>
  <si>
    <t>Ahmad</t>
  </si>
  <si>
    <t>KADDOUR</t>
  </si>
  <si>
    <t>Joseph</t>
  </si>
  <si>
    <t>Jhan Ramazan</t>
  </si>
  <si>
    <t>BOZKURT</t>
  </si>
  <si>
    <t>Mehmet Emin</t>
  </si>
  <si>
    <t>DEMIREL</t>
  </si>
  <si>
    <t>KELLY</t>
  </si>
  <si>
    <t>Anthony</t>
  </si>
  <si>
    <t>GARGANO</t>
  </si>
  <si>
    <t>Omar</t>
  </si>
  <si>
    <t>DIAB</t>
  </si>
  <si>
    <t>Hamdi</t>
  </si>
  <si>
    <t>EL-RIFEI</t>
  </si>
  <si>
    <t>Jacob</t>
  </si>
  <si>
    <t>LA MATTINA</t>
  </si>
  <si>
    <t>Halil Ibrahim</t>
  </si>
  <si>
    <t>HAN</t>
  </si>
  <si>
    <t>Dylann</t>
  </si>
  <si>
    <t>DRAICCHIO-PLANT</t>
  </si>
  <si>
    <t>Edward</t>
  </si>
  <si>
    <t>HIGGINS</t>
  </si>
  <si>
    <t>Christopher</t>
  </si>
  <si>
    <t>LOLATGIS</t>
  </si>
  <si>
    <t>Daniel</t>
  </si>
  <si>
    <t>HOCKSENAR</t>
  </si>
  <si>
    <t>Damien</t>
  </si>
  <si>
    <t>HAITIDIS</t>
  </si>
  <si>
    <t>Cheng Yu</t>
  </si>
  <si>
    <t>LIANG</t>
  </si>
  <si>
    <t>Jai</t>
  </si>
  <si>
    <t>MILLARD</t>
  </si>
  <si>
    <t>IKIZ</t>
  </si>
  <si>
    <t>Summer</t>
  </si>
  <si>
    <t>HUGHES</t>
  </si>
  <si>
    <t>Stavio</t>
  </si>
  <si>
    <t>YOUSIF</t>
  </si>
  <si>
    <t>Lachlan</t>
  </si>
  <si>
    <t>Andreas</t>
  </si>
  <si>
    <t>KAGIAROS</t>
  </si>
  <si>
    <t>NORGREN</t>
  </si>
  <si>
    <t>Giovanni</t>
  </si>
  <si>
    <t>PISANO</t>
  </si>
  <si>
    <t>MACDONALD</t>
  </si>
  <si>
    <t>Ruben</t>
  </si>
  <si>
    <t>NUNEZ</t>
  </si>
  <si>
    <t>POWELL</t>
  </si>
  <si>
    <t>BELOT</t>
  </si>
  <si>
    <t>IEMMOLO</t>
  </si>
  <si>
    <t>Tom</t>
  </si>
  <si>
    <t>NGUYEN</t>
  </si>
  <si>
    <t>Gift Iseokawa</t>
  </si>
  <si>
    <t>Sidra Usman</t>
  </si>
  <si>
    <t>Cathie Turhan</t>
  </si>
  <si>
    <t>Mumtana Waseem</t>
  </si>
  <si>
    <t>Hunter</t>
  </si>
  <si>
    <t>PERKINS</t>
  </si>
  <si>
    <t>Matthew</t>
  </si>
  <si>
    <t>DIMECH</t>
  </si>
  <si>
    <t>Lukas</t>
  </si>
  <si>
    <t>MAJER</t>
  </si>
  <si>
    <t>Yasin</t>
  </si>
  <si>
    <t>Jo Hardman</t>
  </si>
  <si>
    <t>Vicky Failla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</si>
  <si>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</si>
  <si>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 Secondary Sub School Leader:   Linda Wakeling -  0467 727 992</t>
  </si>
  <si>
    <t>ZHU</t>
  </si>
  <si>
    <t xml:space="preserve">Age </t>
  </si>
  <si>
    <t xml:space="preserve">Stages of Schooling </t>
  </si>
  <si>
    <t xml:space="preserve">Curriculum </t>
  </si>
  <si>
    <t xml:space="preserve"> Sub School </t>
  </si>
  <si>
    <t>PCT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</si>
  <si>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</si>
  <si>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</si>
  <si>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</si>
  <si>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</si>
  <si>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</si>
  <si>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</si>
  <si>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</si>
  <si>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</si>
  <si>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</si>
  <si>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r>
      <t xml:space="preserve">ASSISTANT PRINCIPAL
</t>
    </r>
    <r>
      <rPr>
        <sz val="22"/>
        <color theme="1"/>
        <rFont val="Garamond"/>
        <family val="1"/>
      </rPr>
      <t>Excellence in Teaching &amp; Learning</t>
    </r>
  </si>
  <si>
    <t>Stephanie Di Salvo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</si>
  <si>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</si>
  <si>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</si>
  <si>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</si>
  <si>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</si>
  <si>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</si>
  <si>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</si>
  <si>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</si>
  <si>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</si>
  <si>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</si>
  <si>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</si>
  <si>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</si>
  <si>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</si>
  <si>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>EXECUTIVE ASSISTANT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</si>
  <si>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</si>
  <si>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</si>
  <si>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</si>
  <si>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</si>
  <si>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</si>
  <si>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</si>
  <si>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Rachael Macmillan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</si>
  <si>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</si>
  <si>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</si>
  <si>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</si>
  <si>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</si>
  <si>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</si>
  <si>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</si>
  <si>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r>
      <t xml:space="preserve">Mariya Lyutyk.  </t>
    </r>
    <r>
      <rPr>
        <sz val="22"/>
        <color rgb="FFFF0000"/>
        <rFont val="Garamond"/>
        <family val="1"/>
      </rPr>
      <t>(W-F)</t>
    </r>
  </si>
  <si>
    <t>Capital Works Manager</t>
  </si>
  <si>
    <t>SPECIALIST TEACHERS</t>
  </si>
  <si>
    <t>COMMUNITY ENGAGEMENT OFFICER</t>
  </si>
  <si>
    <t>Karen Glare</t>
  </si>
  <si>
    <t>ICT</t>
  </si>
  <si>
    <t xml:space="preserve">Health and Physical Education </t>
  </si>
  <si>
    <r>
      <t xml:space="preserve">Will Hawtree </t>
    </r>
    <r>
      <rPr>
        <sz val="16"/>
        <color rgb="FFFF0000"/>
        <rFont val="Garamond"/>
        <family val="1"/>
      </rPr>
      <t>(M,Tu,W &amp; F)</t>
    </r>
  </si>
  <si>
    <t>KITCHEN GARDEN COORDINTOR</t>
  </si>
  <si>
    <t>Tricia French</t>
  </si>
  <si>
    <t>ICT TECHNICIAN</t>
  </si>
  <si>
    <t>Loc Nguyen</t>
  </si>
  <si>
    <t>MAINTENANCE STAFF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</si>
  <si>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</si>
  <si>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</si>
  <si>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</si>
  <si>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</si>
  <si>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</si>
  <si>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</si>
  <si>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</si>
  <si>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</si>
  <si>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Linda Wakeling</t>
  </si>
  <si>
    <t>Mental Health Practitioner</t>
  </si>
  <si>
    <t>Performing Arts</t>
  </si>
  <si>
    <t>Mental Health &amp; Wellbeing Leader</t>
  </si>
  <si>
    <t>Wellbeing Assistant</t>
  </si>
  <si>
    <t>Mental Health &amp; Wellbeing Officer</t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</si>
  <si>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Curriculum, Assesment &amp; Reporting
</t>
    </r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</si>
  <si>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</si>
  <si>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</si>
  <si>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>DINESH</t>
  </si>
  <si>
    <t>Perry</t>
  </si>
  <si>
    <t>Andy</t>
  </si>
  <si>
    <t xml:space="preserve">Angela Psiroukis  </t>
  </si>
  <si>
    <r>
      <t xml:space="preserve">BASIT </t>
    </r>
    <r>
      <rPr>
        <sz val="14"/>
        <color rgb="FFFF0000"/>
        <rFont val="Garamond"/>
        <family val="1"/>
      </rPr>
      <t>(M-Tu)</t>
    </r>
  </si>
  <si>
    <r>
      <t xml:space="preserve">Tiffany Wasnig, Tara Martin </t>
    </r>
    <r>
      <rPr>
        <b/>
        <sz val="22"/>
        <color rgb="FF00B050"/>
        <rFont val="Garamond"/>
        <family val="1"/>
      </rPr>
      <t xml:space="preserve"> </t>
    </r>
    <r>
      <rPr>
        <sz val="20"/>
        <color rgb="FFFF0000"/>
        <rFont val="Garamond"/>
        <family val="1"/>
      </rPr>
      <t>(M,Tu)</t>
    </r>
  </si>
  <si>
    <t>Kevin</t>
  </si>
  <si>
    <t>Esa</t>
  </si>
  <si>
    <t>Erwon</t>
  </si>
  <si>
    <t>Armando</t>
  </si>
  <si>
    <t>Callan</t>
  </si>
  <si>
    <t xml:space="preserve">Benjamin </t>
  </si>
  <si>
    <t xml:space="preserve">Albert </t>
  </si>
  <si>
    <t>Ahyan</t>
  </si>
  <si>
    <t>Evie</t>
  </si>
  <si>
    <t>Ransher</t>
  </si>
  <si>
    <t>ADHIKARI</t>
  </si>
  <si>
    <t>AHMED</t>
  </si>
  <si>
    <t>EDIRISOORIYA</t>
  </si>
  <si>
    <t>ESPEJO</t>
  </si>
  <si>
    <t>FATOUHI</t>
  </si>
  <si>
    <t>KARLIS</t>
  </si>
  <si>
    <t>MAKBOUL</t>
  </si>
  <si>
    <t>RABBANI</t>
  </si>
  <si>
    <t>SHARMA</t>
  </si>
  <si>
    <t>SKOURAS</t>
  </si>
  <si>
    <t>SRAN</t>
  </si>
  <si>
    <r>
      <t xml:space="preserve">Amy Bartholomeusz  </t>
    </r>
    <r>
      <rPr>
        <sz val="22"/>
        <color rgb="FFFF0000"/>
        <rFont val="Garamond"/>
        <family val="1"/>
      </rPr>
      <t>(</t>
    </r>
    <r>
      <rPr>
        <sz val="16"/>
        <color rgb="FFFF0000"/>
        <rFont val="Garamond"/>
        <family val="1"/>
      </rPr>
      <t>M-Tu, Th, F)</t>
    </r>
  </si>
  <si>
    <t>Stacie Herman</t>
  </si>
  <si>
    <r>
      <t xml:space="preserve">Rob Ball </t>
    </r>
    <r>
      <rPr>
        <sz val="22"/>
        <color rgb="FFFF0000"/>
        <rFont val="Garamond"/>
        <family val="1"/>
      </rPr>
      <t>(M, W, F)</t>
    </r>
  </si>
  <si>
    <t>Kerry Norton</t>
  </si>
  <si>
    <r>
      <t xml:space="preserve">Rob Ball </t>
    </r>
    <r>
      <rPr>
        <sz val="22"/>
        <color rgb="FFFF0000"/>
        <rFont val="Garamond"/>
        <family val="1"/>
      </rPr>
      <t>(Tu &amp; Th)</t>
    </r>
    <r>
      <rPr>
        <sz val="22"/>
        <color theme="1"/>
        <rFont val="Garamond"/>
        <family val="1"/>
      </rPr>
      <t xml:space="preserve"> </t>
    </r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</si>
  <si>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</si>
  <si>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r>
      <t xml:space="preserve">MORACA </t>
    </r>
    <r>
      <rPr>
        <sz val="14"/>
        <color rgb="FFFF0000"/>
        <rFont val="Garamond"/>
        <family val="1"/>
      </rPr>
      <t>(M-W)</t>
    </r>
  </si>
  <si>
    <r>
      <t xml:space="preserve">ALI </t>
    </r>
    <r>
      <rPr>
        <sz val="16"/>
        <color rgb="FFFF0000"/>
        <rFont val="Garamond"/>
        <family val="1"/>
      </rPr>
      <t>(M-W)</t>
    </r>
  </si>
  <si>
    <t>1 VACANCY</t>
  </si>
  <si>
    <t>Angela Laino</t>
  </si>
  <si>
    <r>
      <t xml:space="preserve">HANNA </t>
    </r>
    <r>
      <rPr>
        <sz val="14"/>
        <color rgb="FFFF0000"/>
        <rFont val="Garamond"/>
        <family val="1"/>
      </rPr>
      <t>(M-Th)</t>
    </r>
  </si>
  <si>
    <r>
      <t xml:space="preserve">Fatima Azmitia </t>
    </r>
    <r>
      <rPr>
        <sz val="18"/>
        <color rgb="FFFF0000"/>
        <rFont val="Garamond"/>
        <family val="1"/>
      </rPr>
      <t>(M,W,Th)</t>
    </r>
  </si>
  <si>
    <r>
      <t xml:space="preserve">TBC </t>
    </r>
    <r>
      <rPr>
        <sz val="20"/>
        <color rgb="FFFF0000"/>
        <rFont val="Garamond"/>
        <family val="1"/>
      </rPr>
      <t>(W-F)</t>
    </r>
  </si>
  <si>
    <r>
      <t xml:space="preserve">Ashleigh Hecker </t>
    </r>
    <r>
      <rPr>
        <sz val="20"/>
        <color rgb="FFFF0000"/>
        <rFont val="Garamond"/>
        <family val="1"/>
      </rPr>
      <t>(W-F)</t>
    </r>
  </si>
  <si>
    <t>Santhy Manojkumar</t>
  </si>
  <si>
    <t>Keeley McGregor</t>
  </si>
  <si>
    <t>Decon</t>
  </si>
  <si>
    <t>Sam</t>
  </si>
  <si>
    <t>OWOLABI</t>
  </si>
  <si>
    <t>Ashwath</t>
  </si>
  <si>
    <t xml:space="preserve">Lydia Lee </t>
  </si>
  <si>
    <t>Solomon</t>
  </si>
  <si>
    <r>
      <t xml:space="preserve">BASIT </t>
    </r>
    <r>
      <rPr>
        <sz val="14"/>
        <color rgb="FFFF0000"/>
        <rFont val="Garamond"/>
        <family val="1"/>
      </rPr>
      <t>(M-W &amp; F)</t>
    </r>
  </si>
  <si>
    <t>17</t>
  </si>
  <si>
    <t>18</t>
  </si>
  <si>
    <t>Zachary</t>
  </si>
  <si>
    <t>LOGUARRO</t>
  </si>
  <si>
    <t>RAMSAY</t>
  </si>
  <si>
    <t>ZIAUDDIN</t>
  </si>
  <si>
    <t>KATSANIS</t>
  </si>
  <si>
    <t>Elise Robson</t>
  </si>
  <si>
    <t>Isabella De Luca</t>
  </si>
  <si>
    <t>Mabior</t>
  </si>
  <si>
    <t>MABIOR</t>
  </si>
  <si>
    <t>Maryam</t>
  </si>
  <si>
    <t>Riyansha</t>
  </si>
  <si>
    <t>MATHEW</t>
  </si>
  <si>
    <t>Jeremy</t>
  </si>
  <si>
    <t>Valentino</t>
  </si>
  <si>
    <t>MUFAWAQ</t>
  </si>
  <si>
    <t>Matias</t>
  </si>
  <si>
    <r>
      <t xml:space="preserve">SHARMA BARTAULA </t>
    </r>
    <r>
      <rPr>
        <sz val="12"/>
        <color rgb="FFFF0000"/>
        <rFont val="Garamond"/>
        <family val="1"/>
      </rPr>
      <t>(Tu-F)</t>
    </r>
  </si>
  <si>
    <t>Serra</t>
  </si>
  <si>
    <t>Aaron Sabin</t>
  </si>
  <si>
    <t>CHAVEZ</t>
  </si>
  <si>
    <t>Homaira</t>
  </si>
  <si>
    <t>BURNETT</t>
  </si>
  <si>
    <r>
      <t xml:space="preserve">Starlie Geikie </t>
    </r>
    <r>
      <rPr>
        <sz val="16"/>
        <color rgb="FFFF0000"/>
        <rFont val="Garamond"/>
        <family val="1"/>
      </rPr>
      <t>(M-W)</t>
    </r>
  </si>
  <si>
    <r>
      <t xml:space="preserve">Arnya Smith </t>
    </r>
    <r>
      <rPr>
        <sz val="16"/>
        <color rgb="FFFF0000"/>
        <rFont val="Garamond"/>
        <family val="1"/>
      </rPr>
      <t>(M,W&amp;Th)</t>
    </r>
  </si>
  <si>
    <r>
      <t>Lydia Lee, Laura Santoso</t>
    </r>
    <r>
      <rPr>
        <sz val="22"/>
        <rFont val="Garamond"/>
        <family val="1"/>
      </rPr>
      <t>,</t>
    </r>
    <r>
      <rPr>
        <sz val="22"/>
        <color rgb="FFFF0000"/>
        <rFont val="Garamond"/>
        <family val="1"/>
      </rPr>
      <t xml:space="preserve">
</t>
    </r>
    <r>
      <rPr>
        <sz val="22"/>
        <rFont val="Garamond"/>
        <family val="1"/>
      </rPr>
      <t xml:space="preserve">Samantha Pocsidio </t>
    </r>
  </si>
  <si>
    <t>Levi</t>
  </si>
  <si>
    <t>Nisa</t>
  </si>
  <si>
    <t xml:space="preserve">Isabella </t>
  </si>
  <si>
    <r>
      <t xml:space="preserve">RABBANI </t>
    </r>
    <r>
      <rPr>
        <sz val="14"/>
        <color rgb="FFFF0000"/>
        <rFont val="Garamond"/>
        <family val="1"/>
      </rPr>
      <t>(M,Tu&amp; F)</t>
    </r>
  </si>
  <si>
    <r>
      <t xml:space="preserve">CROSBY </t>
    </r>
    <r>
      <rPr>
        <sz val="14"/>
        <color rgb="FFFF0000"/>
        <rFont val="Garamond"/>
        <family val="1"/>
      </rPr>
      <t>(M &amp;,F)</t>
    </r>
  </si>
  <si>
    <t>Pooja Pandey</t>
  </si>
  <si>
    <t>Brooke Digney</t>
  </si>
  <si>
    <t xml:space="preserve"> Jacob McKercher 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</si>
  <si>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</si>
  <si>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</si>
  <si>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</si>
  <si>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Mahira</t>
  </si>
  <si>
    <t>KHAN</t>
  </si>
  <si>
    <r>
      <t xml:space="preserve">Tom Martin </t>
    </r>
    <r>
      <rPr>
        <sz val="16"/>
        <color rgb="FFFF0000"/>
        <rFont val="Garamond"/>
        <family val="1"/>
      </rPr>
      <t xml:space="preserve">(M-W) </t>
    </r>
    <r>
      <rPr>
        <b/>
        <sz val="22"/>
        <color rgb="FF00B050"/>
        <rFont val="Garamond"/>
        <family val="1"/>
      </rPr>
      <t xml:space="preserve"> 
</t>
    </r>
    <r>
      <rPr>
        <sz val="22"/>
        <rFont val="Garamond"/>
        <family val="1"/>
      </rPr>
      <t>Sven O'Flynn</t>
    </r>
    <r>
      <rPr>
        <sz val="16"/>
        <rFont val="Garamond"/>
        <family val="1"/>
      </rPr>
      <t xml:space="preserve"> </t>
    </r>
    <r>
      <rPr>
        <sz val="16"/>
        <color rgb="FFFF0000"/>
        <rFont val="Garamond"/>
        <family val="1"/>
      </rPr>
      <t>(M,W&amp;Th)</t>
    </r>
  </si>
  <si>
    <r>
      <t xml:space="preserve">Juri Graco-Ilves (LS) </t>
    </r>
    <r>
      <rPr>
        <sz val="20"/>
        <color rgb="FFFF0000"/>
        <rFont val="Garamond"/>
        <family val="1"/>
      </rPr>
      <t>(M-Tu)</t>
    </r>
  </si>
  <si>
    <t>Kiaan</t>
  </si>
  <si>
    <t>PATEL</t>
  </si>
  <si>
    <t>Amanda Hollway</t>
  </si>
  <si>
    <r>
      <t xml:space="preserve">Denise Clarke </t>
    </r>
    <r>
      <rPr>
        <sz val="22"/>
        <color rgb="FFFF0000"/>
        <rFont val="Garamond"/>
        <family val="1"/>
      </rPr>
      <t>(Tu, W&amp; F)</t>
    </r>
  </si>
  <si>
    <r>
      <t xml:space="preserve">Kevin Lu </t>
    </r>
    <r>
      <rPr>
        <sz val="22"/>
        <color rgb="FFFF0000"/>
        <rFont val="Garamond"/>
        <family val="1"/>
      </rPr>
      <t>(F )</t>
    </r>
    <r>
      <rPr>
        <sz val="22"/>
        <rFont val="Garamond"/>
        <family val="1"/>
      </rPr>
      <t xml:space="preserve"> Luat </t>
    </r>
    <r>
      <rPr>
        <sz val="22"/>
        <color rgb="FFFF0000"/>
        <rFont val="Garamond"/>
        <family val="1"/>
      </rPr>
      <t>(Th)</t>
    </r>
  </si>
  <si>
    <r>
      <t xml:space="preserve">WEHBEH </t>
    </r>
    <r>
      <rPr>
        <sz val="16"/>
        <color rgb="FFFF0000"/>
        <rFont val="Garamond"/>
        <family val="1"/>
      </rPr>
      <t>(M,Tu)</t>
    </r>
  </si>
  <si>
    <t xml:space="preserve">ERSAMUK </t>
  </si>
  <si>
    <t xml:space="preserve">TRAFFORD </t>
  </si>
  <si>
    <t>SESTA (M &amp; Tu)</t>
  </si>
  <si>
    <t>Elian Haddad</t>
  </si>
  <si>
    <t>Shirley Mendoza</t>
  </si>
  <si>
    <t xml:space="preserve">Fiona Micelotta </t>
  </si>
  <si>
    <r>
      <t xml:space="preserve">TBC </t>
    </r>
    <r>
      <rPr>
        <sz val="20"/>
        <color rgb="FFFF0000"/>
        <rFont val="Garamond"/>
        <family val="1"/>
      </rPr>
      <t>(W)</t>
    </r>
  </si>
  <si>
    <r>
      <t xml:space="preserve">Gail Jeffs </t>
    </r>
    <r>
      <rPr>
        <sz val="20"/>
        <color rgb="FFFF0000"/>
        <rFont val="Garamond"/>
        <family val="1"/>
      </rPr>
      <t xml:space="preserve">(M, Tu &amp; Th) </t>
    </r>
  </si>
  <si>
    <r>
      <t xml:space="preserve">Natalie Lobosco </t>
    </r>
    <r>
      <rPr>
        <sz val="20"/>
        <color rgb="FFFF0000"/>
        <rFont val="Garamond"/>
        <family val="1"/>
      </rPr>
      <t xml:space="preserve">(M &amp; F) </t>
    </r>
  </si>
  <si>
    <r>
      <t xml:space="preserve">Meagan Carmichael </t>
    </r>
    <r>
      <rPr>
        <sz val="20"/>
        <color rgb="FFFF0000"/>
        <rFont val="Garamond"/>
        <family val="1"/>
      </rPr>
      <t>(M-T &amp; Th-F)</t>
    </r>
  </si>
  <si>
    <r>
      <t xml:space="preserve">Natalie Lobosco </t>
    </r>
    <r>
      <rPr>
        <sz val="20"/>
        <color rgb="FFFF0000"/>
        <rFont val="Garamond"/>
        <family val="1"/>
      </rPr>
      <t>(W)</t>
    </r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</si>
  <si>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</si>
  <si>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r>
      <t xml:space="preserve">Natalie Lobosco </t>
    </r>
    <r>
      <rPr>
        <sz val="20"/>
        <color rgb="FFFF0000"/>
        <rFont val="Garamond"/>
        <family val="1"/>
      </rPr>
      <t>(Tu)</t>
    </r>
  </si>
  <si>
    <r>
      <t xml:space="preserve">Deb Clements </t>
    </r>
    <r>
      <rPr>
        <sz val="20"/>
        <color rgb="FFFF0000"/>
        <rFont val="Garamond"/>
        <family val="1"/>
      </rPr>
      <t>(M-W)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</si>
  <si>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</si>
  <si>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r>
      <t xml:space="preserve">Pauline Strkalj </t>
    </r>
    <r>
      <rPr>
        <sz val="20"/>
        <color rgb="FFFF0000"/>
        <rFont val="Garamond"/>
        <family val="1"/>
      </rPr>
      <t>(M,Tu,W&amp;F)</t>
    </r>
  </si>
  <si>
    <r>
      <t xml:space="preserve">Alexie Galgano </t>
    </r>
    <r>
      <rPr>
        <sz val="20"/>
        <color rgb="FFFF0000"/>
        <rFont val="Garamond"/>
        <family val="1"/>
      </rPr>
      <t>(M-Th)</t>
    </r>
  </si>
  <si>
    <r>
      <t>Kim Ross</t>
    </r>
    <r>
      <rPr>
        <sz val="20"/>
        <color rgb="FFFF0000"/>
        <rFont val="Garamond"/>
        <family val="1"/>
      </rPr>
      <t xml:space="preserve"> (W,Th)</t>
    </r>
  </si>
  <si>
    <r>
      <t xml:space="preserve">Erin Weiler </t>
    </r>
    <r>
      <rPr>
        <sz val="20"/>
        <color rgb="FFFF0000"/>
        <rFont val="Garamond"/>
        <family val="1"/>
      </rPr>
      <t>(Tu-F)</t>
    </r>
  </si>
  <si>
    <r>
      <t xml:space="preserve">Liz Torcasio </t>
    </r>
    <r>
      <rPr>
        <sz val="20"/>
        <color rgb="FFFF0000"/>
        <rFont val="Garamond"/>
        <family val="1"/>
      </rPr>
      <t xml:space="preserve">(M, Tu. Th &amp; F) </t>
    </r>
  </si>
  <si>
    <t>Vasudha Rao</t>
  </si>
  <si>
    <t xml:space="preserve">` </t>
  </si>
  <si>
    <r>
      <t>Mary Boutros (LS)</t>
    </r>
    <r>
      <rPr>
        <sz val="20"/>
        <color rgb="FFFF0000"/>
        <rFont val="Garamond"/>
        <family val="1"/>
      </rPr>
      <t>(M &amp; Th)</t>
    </r>
  </si>
  <si>
    <t>Jade Molinari</t>
  </si>
  <si>
    <r>
      <t xml:space="preserve">Angela McDonnell </t>
    </r>
    <r>
      <rPr>
        <sz val="20"/>
        <color rgb="FFFF0000"/>
        <rFont val="Garamond"/>
        <family val="1"/>
      </rPr>
      <t>(M, Tu &amp; Th)</t>
    </r>
  </si>
  <si>
    <r>
      <t>TBC</t>
    </r>
    <r>
      <rPr>
        <sz val="20"/>
        <color rgb="FFFF0000"/>
        <rFont val="Garamond"/>
        <family val="1"/>
      </rPr>
      <t xml:space="preserve"> (Tu)</t>
    </r>
  </si>
  <si>
    <t>Student Transition Coordinator</t>
  </si>
  <si>
    <t>Learning Specialists</t>
  </si>
  <si>
    <t>Kay Vlachapolous</t>
  </si>
  <si>
    <r>
      <t>TBC (</t>
    </r>
    <r>
      <rPr>
        <sz val="20"/>
        <color rgb="FFFF0000"/>
        <rFont val="Garamond"/>
        <family val="1"/>
      </rPr>
      <t>W&amp;F)</t>
    </r>
  </si>
  <si>
    <r>
      <t xml:space="preserve">Karen Corbett </t>
    </r>
    <r>
      <rPr>
        <sz val="20"/>
        <color rgb="FFFF0000"/>
        <rFont val="Garamond"/>
        <family val="1"/>
      </rPr>
      <t>(M,TuTh &amp; F)</t>
    </r>
    <r>
      <rPr>
        <b/>
        <sz val="22"/>
        <color theme="1"/>
        <rFont val="Garamond"/>
        <family val="1"/>
      </rPr>
      <t xml:space="preserve">
</t>
    </r>
  </si>
  <si>
    <t xml:space="preserve">Melissa Hawkes </t>
  </si>
  <si>
    <r>
      <t xml:space="preserve">SINGH </t>
    </r>
    <r>
      <rPr>
        <sz val="14"/>
        <color rgb="FFFF0000"/>
        <rFont val="Garamond"/>
        <family val="1"/>
      </rPr>
      <t>(W-F)</t>
    </r>
  </si>
  <si>
    <r>
      <t>OSMAN</t>
    </r>
    <r>
      <rPr>
        <sz val="16"/>
        <color rgb="FFFF0000"/>
        <rFont val="Garamond"/>
        <family val="1"/>
      </rPr>
      <t xml:space="preserve"> (Th-F)</t>
    </r>
  </si>
  <si>
    <t>Maryam Babaali</t>
  </si>
  <si>
    <r>
      <t xml:space="preserve">NDHLALA </t>
    </r>
    <r>
      <rPr>
        <sz val="14"/>
        <color rgb="FFFF0000"/>
        <rFont val="Garamond"/>
        <family val="1"/>
      </rPr>
      <t>(M,Tu,Th,F)</t>
    </r>
  </si>
  <si>
    <t>Assistant Bus.Manager</t>
  </si>
  <si>
    <t>Shirley Wain</t>
  </si>
  <si>
    <r>
      <rPr>
        <b/>
        <sz val="22"/>
        <color rgb="FF00B050"/>
        <rFont val="Garamond"/>
        <family val="1"/>
      </rPr>
      <t xml:space="preserve">TBC </t>
    </r>
    <r>
      <rPr>
        <sz val="22"/>
        <color rgb="FFFF0000"/>
        <rFont val="Garamond"/>
        <family val="1"/>
      </rPr>
      <t xml:space="preserve">(M, W&amp; Th)
</t>
    </r>
    <r>
      <rPr>
        <sz val="22"/>
        <color theme="1"/>
        <rFont val="Garamond"/>
        <family val="1"/>
      </rPr>
      <t xml:space="preserve">Sven O'Flynn </t>
    </r>
    <r>
      <rPr>
        <sz val="22"/>
        <color rgb="FFFF0000"/>
        <rFont val="Garamond"/>
        <family val="1"/>
      </rPr>
      <t>Tu&amp;F</t>
    </r>
    <r>
      <rPr>
        <sz val="22"/>
        <color theme="1"/>
        <rFont val="Garamond"/>
        <family val="1"/>
      </rPr>
      <t xml:space="preserve"> , </t>
    </r>
  </si>
  <si>
    <r>
      <t xml:space="preserve">Hiba Elkotob </t>
    </r>
    <r>
      <rPr>
        <sz val="20"/>
        <color rgb="FFFF0000"/>
        <rFont val="Garamond"/>
        <family val="1"/>
      </rPr>
      <t>(W &amp; F)</t>
    </r>
  </si>
  <si>
    <r>
      <t xml:space="preserve">Hiba Elkotob </t>
    </r>
    <r>
      <rPr>
        <b/>
        <sz val="18"/>
        <color rgb="FFFF0000"/>
        <rFont val="Garamond"/>
        <family val="1"/>
      </rPr>
      <t>(Tu)</t>
    </r>
  </si>
  <si>
    <r>
      <t xml:space="preserve">Rahel Munye </t>
    </r>
    <r>
      <rPr>
        <sz val="18"/>
        <color theme="1"/>
        <rFont val="Garamond"/>
        <family val="1"/>
      </rPr>
      <t xml:space="preserve"> </t>
    </r>
    <r>
      <rPr>
        <sz val="18"/>
        <color rgb="FFFF0000"/>
        <rFont val="Garamond"/>
        <family val="1"/>
      </rPr>
      <t>(Tu)</t>
    </r>
  </si>
  <si>
    <r>
      <t>Zelalem Azene</t>
    </r>
    <r>
      <rPr>
        <sz val="20"/>
        <color rgb="FFFF0000"/>
        <rFont val="Garamond"/>
        <family val="1"/>
      </rPr>
      <t xml:space="preserve"> (Th-F)</t>
    </r>
  </si>
  <si>
    <r>
      <t xml:space="preserve">Hiba Elkotob </t>
    </r>
    <r>
      <rPr>
        <sz val="20"/>
        <color rgb="FFFF0000"/>
        <rFont val="Garamond"/>
        <family val="1"/>
      </rPr>
      <t>(M &amp; Th)</t>
    </r>
  </si>
  <si>
    <r>
      <rPr>
        <b/>
        <sz val="20"/>
        <rFont val="Garamond"/>
        <family val="1"/>
      </rPr>
      <t xml:space="preserve">Zelalem Azene </t>
    </r>
    <r>
      <rPr>
        <sz val="20"/>
        <color rgb="FFFF0000"/>
        <rFont val="Garamond"/>
        <family val="1"/>
      </rPr>
      <t>(W)</t>
    </r>
  </si>
  <si>
    <r>
      <t xml:space="preserve">Rahel Munye </t>
    </r>
    <r>
      <rPr>
        <sz val="20"/>
        <color rgb="FFFF0000"/>
        <rFont val="Garamond"/>
        <family val="1"/>
      </rPr>
      <t>Th )</t>
    </r>
  </si>
  <si>
    <r>
      <t xml:space="preserve">Rahel Munye  </t>
    </r>
    <r>
      <rPr>
        <sz val="20"/>
        <color rgb="FFFF0000"/>
        <rFont val="Garamond"/>
        <family val="1"/>
      </rPr>
      <t>(F)</t>
    </r>
  </si>
  <si>
    <r>
      <t xml:space="preserve">Zelalam Azene </t>
    </r>
    <r>
      <rPr>
        <sz val="20"/>
        <color rgb="FFFF0000"/>
        <rFont val="Garamond"/>
        <family val="1"/>
      </rPr>
      <t xml:space="preserve">(M, Tu </t>
    </r>
  </si>
  <si>
    <r>
      <t xml:space="preserve">Rahel Munye </t>
    </r>
    <r>
      <rPr>
        <sz val="20"/>
        <color rgb="FFFF0000"/>
        <rFont val="Garamond"/>
        <family val="1"/>
      </rPr>
      <t>(M)</t>
    </r>
  </si>
  <si>
    <r>
      <t>TBC</t>
    </r>
    <r>
      <rPr>
        <sz val="20"/>
        <color rgb="FFFF0000"/>
        <rFont val="Garamond"/>
        <family val="1"/>
      </rPr>
      <t xml:space="preserve"> (W-F)</t>
    </r>
  </si>
  <si>
    <r>
      <t xml:space="preserve">Rahel Munye </t>
    </r>
    <r>
      <rPr>
        <sz val="20"/>
        <color rgb="FFFF0000"/>
        <rFont val="Garamond"/>
        <family val="1"/>
      </rPr>
      <t>(W)</t>
    </r>
  </si>
  <si>
    <r>
      <t>Ashley Stace</t>
    </r>
    <r>
      <rPr>
        <sz val="22"/>
        <color rgb="FFFF0000"/>
        <rFont val="Garamond"/>
        <family val="1"/>
      </rPr>
      <t xml:space="preserve"> </t>
    </r>
    <r>
      <rPr>
        <sz val="18"/>
        <color rgb="FFFF0000"/>
        <rFont val="Garamond"/>
        <family val="1"/>
      </rPr>
      <t>(M,Tu)</t>
    </r>
    <r>
      <rPr>
        <sz val="22"/>
        <color rgb="FFFF0000"/>
        <rFont val="Garamond"/>
        <family val="1"/>
      </rPr>
      <t xml:space="preserve">
</t>
    </r>
  </si>
  <si>
    <r>
      <t xml:space="preserve">Katie Scotford </t>
    </r>
    <r>
      <rPr>
        <sz val="20"/>
        <color rgb="FFFF0000"/>
        <rFont val="Garamond"/>
        <family val="1"/>
      </rPr>
      <t>(M,Tu)</t>
    </r>
  </si>
  <si>
    <r>
      <t xml:space="preserve">John Hill </t>
    </r>
    <r>
      <rPr>
        <sz val="20"/>
        <color theme="1"/>
        <rFont val="Garamond"/>
        <family val="1"/>
      </rPr>
      <t>(</t>
    </r>
    <r>
      <rPr>
        <sz val="20"/>
        <color rgb="FFC00000"/>
        <rFont val="Garamond"/>
        <family val="1"/>
      </rPr>
      <t>M-Tu)</t>
    </r>
  </si>
  <si>
    <t>Madeline</t>
  </si>
  <si>
    <t>OTI (M,W-F)</t>
  </si>
  <si>
    <r>
      <t xml:space="preserve">Sarah Moustafa </t>
    </r>
    <r>
      <rPr>
        <sz val="20"/>
        <color rgb="FFFF0000"/>
        <rFont val="Garamond"/>
        <family val="1"/>
      </rPr>
      <t>(Tu,W &amp; F)</t>
    </r>
  </si>
  <si>
    <r>
      <t xml:space="preserve">Niall Smith </t>
    </r>
    <r>
      <rPr>
        <sz val="20"/>
        <color rgb="FFFF0000"/>
        <rFont val="Garamond"/>
        <family val="1"/>
      </rPr>
      <t>(W-F)</t>
    </r>
  </si>
  <si>
    <t>Michelle Davies</t>
  </si>
  <si>
    <r>
      <t xml:space="preserve">TBC </t>
    </r>
    <r>
      <rPr>
        <sz val="20"/>
        <color rgb="FFFF0000"/>
        <rFont val="Garamond"/>
        <family val="1"/>
      </rPr>
      <t>(Tu,W &amp;F)</t>
    </r>
  </si>
  <si>
    <r>
      <t xml:space="preserve"> </t>
    </r>
    <r>
      <rPr>
        <sz val="22"/>
        <color theme="1"/>
        <rFont val="Garamond"/>
        <family val="1"/>
      </rPr>
      <t>Katie Scotford</t>
    </r>
  </si>
  <si>
    <t>Juri Graco-Ilves, Ashley Stace,</t>
  </si>
  <si>
    <r>
      <t xml:space="preserve">MUHTAD </t>
    </r>
    <r>
      <rPr>
        <sz val="14"/>
        <color rgb="FFFF0000"/>
        <rFont val="Garamond"/>
        <family val="1"/>
      </rPr>
      <t>(Th-F)</t>
    </r>
  </si>
  <si>
    <r>
      <t xml:space="preserve">Violette Farag </t>
    </r>
    <r>
      <rPr>
        <sz val="20"/>
        <color rgb="FFFF0000"/>
        <rFont val="Garamond"/>
        <family val="1"/>
      </rPr>
      <t>(Tu-Th)</t>
    </r>
  </si>
  <si>
    <r>
      <t xml:space="preserve">Violette Farag </t>
    </r>
    <r>
      <rPr>
        <sz val="20"/>
        <color rgb="FFFF0000"/>
        <rFont val="Garamond"/>
        <family val="1"/>
      </rPr>
      <t>(F)</t>
    </r>
  </si>
  <si>
    <r>
      <t xml:space="preserve">Violette Farag </t>
    </r>
    <r>
      <rPr>
        <sz val="18"/>
        <color rgb="FFFF0000"/>
        <rFont val="Garamond"/>
        <family val="1"/>
      </rPr>
      <t>(M)</t>
    </r>
  </si>
  <si>
    <t>Rashani De Silva</t>
  </si>
  <si>
    <t>Liam Besim</t>
  </si>
  <si>
    <r>
      <t>Gundeep Kaur (</t>
    </r>
    <r>
      <rPr>
        <b/>
        <sz val="20"/>
        <color rgb="FF00B050"/>
        <rFont val="Garamond"/>
        <family val="1"/>
      </rPr>
      <t>TBC)</t>
    </r>
  </si>
  <si>
    <r>
      <t xml:space="preserve">
</t>
    </r>
    <r>
      <rPr>
        <b/>
        <sz val="26"/>
        <color theme="1"/>
        <rFont val="Garamond"/>
        <family val="1"/>
      </rPr>
      <t xml:space="preserve">2023 PRIMARY YEARS </t>
    </r>
    <r>
      <rPr>
        <sz val="26"/>
        <color theme="1"/>
        <rFont val="Garamond"/>
        <family val="1"/>
      </rPr>
      <t>CLASSS GROUPS &amp; STAFF - Term 4 - Week 3</t>
    </r>
  </si>
  <si>
    <r>
      <t xml:space="preserve"> 
</t>
    </r>
    <r>
      <rPr>
        <b/>
        <sz val="26"/>
        <color theme="1"/>
        <rFont val="Garamond"/>
        <family val="1"/>
      </rPr>
      <t>2023 MIDDLE YEARS</t>
    </r>
    <r>
      <rPr>
        <sz val="26"/>
        <color theme="1"/>
        <rFont val="Garamond"/>
        <family val="1"/>
      </rPr>
      <t xml:space="preserve"> CLASS GROUPS &amp; STAFF - Term 4</t>
    </r>
    <r>
      <rPr>
        <sz val="24"/>
        <color theme="1"/>
        <rFont val="Garamond"/>
        <family val="1"/>
      </rPr>
      <t xml:space="preserve"> - Week 3</t>
    </r>
  </si>
  <si>
    <r>
      <t xml:space="preserve">
</t>
    </r>
    <r>
      <rPr>
        <b/>
        <sz val="26"/>
        <color theme="1"/>
        <rFont val="Garamond"/>
        <family val="1"/>
      </rPr>
      <t>2023 SECONDARY YEARS</t>
    </r>
    <r>
      <rPr>
        <sz val="26"/>
        <color theme="1"/>
        <rFont val="Garamond"/>
        <family val="1"/>
      </rPr>
      <t xml:space="preserve"> CLASS GROUPS &amp; STAFF - Term 4 - Week 3</t>
    </r>
  </si>
  <si>
    <t>NDIS Navigator</t>
  </si>
  <si>
    <r>
      <t xml:space="preserve">Kaylah DiFudis </t>
    </r>
    <r>
      <rPr>
        <sz val="22"/>
        <color rgb="FFFF0000"/>
        <rFont val="Garamond"/>
        <family val="1"/>
      </rPr>
      <t>(W-F)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</si>
</sst>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b/>
      <sz val="14"/>
      <color rgb="FF0070C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36"/>
      <color theme="1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14"/>
      <color rgb="FFFF0000"/>
      <name val="Garamond"/>
      <family val="1"/>
    </font>
    <font>
      <b/>
      <sz val="14"/>
      <name val="Garamond"/>
      <family val="1"/>
    </font>
    <font>
      <sz val="18"/>
      <color rgb="FFFF0000"/>
      <name val="Garamond"/>
      <family val="1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16"/>
      <color rgb="FFFF0000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sz val="12"/>
      <color rgb="FFFF0000"/>
      <name val="Garamond"/>
      <family val="1"/>
    </font>
    <font>
      <sz val="20"/>
      <color rgb="FFC00000"/>
      <name val="Garamond"/>
      <family val="1"/>
    </font>
    <font>
      <sz val="16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16"/>
      <color rgb="FFFF0000"/>
      <name val="Calibri"/>
      <family val="2"/>
      <scheme val="minor"/>
    </font>
    <font>
      <b/>
      <sz val="20"/>
      <color rgb="FF00B050"/>
      <name val="Garamond"/>
      <family val="1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3" fillId="2" borderId="0" xfId="0" applyFont="1" applyFill="1"/>
    <xf numFmtId="0" fontId="0" fillId="4" borderId="0" xfId="0" applyFill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1" fillId="0" borderId="10" xfId="0" applyFont="1" applyBorder="1"/>
    <xf numFmtId="0" fontId="16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4" fillId="0" borderId="0" xfId="0" applyNumberFormat="1" applyFont="1" applyAlignment="1">
      <alignment horizontal="left" vertical="center"/>
    </xf>
    <xf numFmtId="164" fontId="18" fillId="3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64" fontId="30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23" fillId="0" borderId="12" xfId="0" applyFont="1" applyBorder="1"/>
    <xf numFmtId="0" fontId="16" fillId="0" borderId="12" xfId="0" applyFont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64" fontId="12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0" fontId="12" fillId="0" borderId="12" xfId="0" applyFont="1" applyBorder="1"/>
    <xf numFmtId="0" fontId="25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left" vertical="center"/>
    </xf>
    <xf numFmtId="0" fontId="1" fillId="0" borderId="12" xfId="0" applyFont="1" applyBorder="1"/>
    <xf numFmtId="0" fontId="7" fillId="0" borderId="12" xfId="0" applyFont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164" fontId="3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34" fillId="0" borderId="12" xfId="0" applyNumberFormat="1" applyFont="1" applyBorder="1" applyAlignment="1">
      <alignment horizontal="center" vertical="center"/>
    </xf>
    <xf numFmtId="49" fontId="5" fillId="3" borderId="12" xfId="0" applyNumberFormat="1" applyFont="1" applyFill="1" applyBorder="1" applyAlignment="1">
      <alignment vertical="center"/>
    </xf>
    <xf numFmtId="164" fontId="21" fillId="3" borderId="12" xfId="0" applyNumberFormat="1" applyFont="1" applyFill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36" fillId="0" borderId="0" xfId="0" applyFont="1"/>
    <xf numFmtId="0" fontId="26" fillId="0" borderId="12" xfId="0" applyFont="1" applyBorder="1" applyAlignment="1">
      <alignment horizontal="center" vertical="center"/>
    </xf>
    <xf numFmtId="0" fontId="0" fillId="0" borderId="5" xfId="0" applyBorder="1"/>
    <xf numFmtId="0" fontId="38" fillId="3" borderId="0" xfId="0" applyFont="1" applyFill="1" applyAlignment="1">
      <alignment vertical="top" textRotation="45" wrapText="1"/>
    </xf>
    <xf numFmtId="0" fontId="37" fillId="3" borderId="7" xfId="0" applyFont="1" applyFill="1" applyBorder="1" applyAlignment="1">
      <alignment vertical="center" textRotation="45"/>
    </xf>
    <xf numFmtId="0" fontId="37" fillId="3" borderId="0" xfId="0" applyFont="1" applyFill="1" applyAlignment="1">
      <alignment vertical="center" textRotation="45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/>
    <xf numFmtId="0" fontId="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42" fillId="0" borderId="12" xfId="0" applyFont="1" applyBorder="1"/>
    <xf numFmtId="0" fontId="39" fillId="3" borderId="12" xfId="0" applyFont="1" applyFill="1" applyBorder="1" applyAlignment="1">
      <alignment horizontal="left" vertical="center"/>
    </xf>
    <xf numFmtId="164" fontId="43" fillId="3" borderId="12" xfId="0" applyNumberFormat="1" applyFont="1" applyFill="1" applyBorder="1" applyAlignment="1">
      <alignment horizontal="center" vertical="center"/>
    </xf>
    <xf numFmtId="49" fontId="44" fillId="3" borderId="12" xfId="0" applyNumberFormat="1" applyFont="1" applyFill="1" applyBorder="1" applyAlignment="1">
      <alignment vertical="center"/>
    </xf>
    <xf numFmtId="0" fontId="37" fillId="3" borderId="7" xfId="0" applyFont="1" applyFill="1" applyBorder="1" applyAlignment="1">
      <alignment vertical="center" textRotation="45" wrapText="1"/>
    </xf>
    <xf numFmtId="0" fontId="37" fillId="3" borderId="0" xfId="0" applyFont="1" applyFill="1" applyAlignment="1">
      <alignment vertical="center" textRotation="45" wrapText="1"/>
    </xf>
    <xf numFmtId="0" fontId="47" fillId="0" borderId="0" xfId="0" applyFont="1" applyAlignment="1">
      <alignment horizontal="center"/>
    </xf>
    <xf numFmtId="0" fontId="45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8" fillId="0" borderId="0" xfId="0" applyFont="1" applyAlignment="1">
      <alignment vertical="top" textRotation="45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5" fillId="0" borderId="0" xfId="0" applyFont="1"/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3" borderId="5" xfId="0" applyFont="1" applyFill="1" applyBorder="1" applyAlignment="1">
      <alignment horizontal="center"/>
    </xf>
    <xf numFmtId="0" fontId="26" fillId="0" borderId="12" xfId="0" applyFont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49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2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32" fillId="12" borderId="14" xfId="0" applyFont="1" applyFill="1" applyBorder="1" applyAlignment="1">
      <alignment vertical="center" wrapText="1"/>
    </xf>
    <xf numFmtId="0" fontId="32" fillId="12" borderId="15" xfId="0" applyFont="1" applyFill="1" applyBorder="1" applyAlignment="1">
      <alignment vertical="center" wrapText="1"/>
    </xf>
    <xf numFmtId="0" fontId="32" fillId="12" borderId="16" xfId="0" applyFont="1" applyFill="1" applyBorder="1" applyAlignment="1">
      <alignment vertical="center" wrapText="1"/>
    </xf>
    <xf numFmtId="0" fontId="52" fillId="0" borderId="7" xfId="0" applyFont="1" applyBorder="1" applyAlignment="1">
      <alignment vertical="top" wrapText="1"/>
    </xf>
    <xf numFmtId="0" fontId="0" fillId="0" borderId="25" xfId="0" applyBorder="1"/>
    <xf numFmtId="0" fontId="0" fillId="3" borderId="0" xfId="0" applyFill="1"/>
    <xf numFmtId="0" fontId="0" fillId="0" borderId="4" xfId="0" applyBorder="1"/>
    <xf numFmtId="0" fontId="0" fillId="0" borderId="7" xfId="0" applyBorder="1"/>
    <xf numFmtId="0" fontId="52" fillId="0" borderId="8" xfId="0" applyFont="1" applyBorder="1" applyAlignment="1">
      <alignment vertical="center"/>
    </xf>
    <xf numFmtId="0" fontId="52" fillId="5" borderId="12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vertical="top" wrapText="1"/>
    </xf>
    <xf numFmtId="0" fontId="23" fillId="0" borderId="7" xfId="0" applyFont="1" applyBorder="1" applyAlignment="1">
      <alignment wrapText="1"/>
    </xf>
    <xf numFmtId="0" fontId="0" fillId="3" borderId="7" xfId="0" applyFill="1" applyBorder="1"/>
    <xf numFmtId="0" fontId="53" fillId="0" borderId="6" xfId="0" applyFont="1" applyBorder="1" applyAlignment="1">
      <alignment vertical="center"/>
    </xf>
    <xf numFmtId="0" fontId="56" fillId="3" borderId="0" xfId="0" applyFont="1" applyFill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57" fillId="3" borderId="0" xfId="0" applyFont="1" applyFill="1" applyAlignment="1">
      <alignment horizontal="left" vertical="center" wrapText="1"/>
    </xf>
    <xf numFmtId="0" fontId="53" fillId="0" borderId="12" xfId="0" applyFont="1" applyBorder="1" applyAlignment="1">
      <alignment vertical="center"/>
    </xf>
    <xf numFmtId="0" fontId="25" fillId="0" borderId="7" xfId="0" applyFont="1" applyBorder="1" applyAlignment="1">
      <alignment vertical="top"/>
    </xf>
    <xf numFmtId="0" fontId="23" fillId="3" borderId="7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vertical="top"/>
    </xf>
    <xf numFmtId="0" fontId="23" fillId="3" borderId="0" xfId="0" applyFont="1" applyFill="1" applyAlignment="1">
      <alignment horizontal="center" vertical="top" wrapText="1"/>
    </xf>
    <xf numFmtId="0" fontId="57" fillId="3" borderId="7" xfId="0" applyFont="1" applyFill="1" applyBorder="1" applyAlignment="1">
      <alignment vertical="center"/>
    </xf>
    <xf numFmtId="0" fontId="57" fillId="3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3" fillId="3" borderId="0" xfId="0" applyFont="1" applyFill="1" applyAlignment="1">
      <alignment vertical="center"/>
    </xf>
    <xf numFmtId="0" fontId="57" fillId="0" borderId="0" xfId="0" applyFont="1"/>
    <xf numFmtId="0" fontId="23" fillId="0" borderId="0" xfId="0" applyFont="1" applyAlignment="1">
      <alignment horizontal="left" vertical="center"/>
    </xf>
    <xf numFmtId="0" fontId="52" fillId="3" borderId="9" xfId="0" applyFont="1" applyFill="1" applyBorder="1" applyAlignment="1">
      <alignment horizontal="left" vertical="center" wrapText="1"/>
    </xf>
    <xf numFmtId="0" fontId="52" fillId="3" borderId="11" xfId="0" applyFont="1" applyFill="1" applyBorder="1" applyAlignment="1">
      <alignment horizontal="left" vertical="center" wrapText="1"/>
    </xf>
    <xf numFmtId="0" fontId="31" fillId="18" borderId="12" xfId="0" applyFont="1" applyFill="1" applyBorder="1" applyAlignment="1">
      <alignment horizontal="left" vertical="top" wrapText="1"/>
    </xf>
    <xf numFmtId="0" fontId="31" fillId="2" borderId="12" xfId="0" applyFont="1" applyFill="1" applyBorder="1" applyAlignment="1">
      <alignment horizontal="left" vertical="top" wrapText="1"/>
    </xf>
    <xf numFmtId="0" fontId="53" fillId="3" borderId="8" xfId="0" applyFont="1" applyFill="1" applyBorder="1" applyAlignment="1">
      <alignment vertical="center"/>
    </xf>
    <xf numFmtId="0" fontId="60" fillId="3" borderId="0" xfId="0" applyFont="1" applyFill="1" applyAlignment="1">
      <alignment vertical="center"/>
    </xf>
    <xf numFmtId="0" fontId="60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3" fillId="3" borderId="12" xfId="0" applyFont="1" applyFill="1" applyBorder="1" applyAlignment="1">
      <alignment vertical="center"/>
    </xf>
    <xf numFmtId="49" fontId="61" fillId="0" borderId="17" xfId="0" applyNumberFormat="1" applyFont="1" applyBorder="1" applyAlignment="1">
      <alignment horizontal="left" vertical="center" wrapText="1"/>
    </xf>
    <xf numFmtId="0" fontId="61" fillId="0" borderId="18" xfId="0" applyFont="1" applyBorder="1" applyAlignment="1">
      <alignment vertical="center" wrapText="1"/>
    </xf>
    <xf numFmtId="0" fontId="61" fillId="13" borderId="19" xfId="0" applyFont="1" applyFill="1" applyBorder="1" applyAlignment="1">
      <alignment vertical="top" wrapText="1"/>
    </xf>
    <xf numFmtId="0" fontId="61" fillId="0" borderId="20" xfId="0" applyFont="1" applyBorder="1" applyAlignment="1">
      <alignment vertical="center" wrapText="1"/>
    </xf>
    <xf numFmtId="0" fontId="61" fillId="14" borderId="18" xfId="0" applyFont="1" applyFill="1" applyBorder="1" applyAlignment="1">
      <alignment vertical="center" wrapText="1"/>
    </xf>
    <xf numFmtId="0" fontId="61" fillId="15" borderId="18" xfId="0" applyFont="1" applyFill="1" applyBorder="1" applyAlignment="1">
      <alignment vertical="center" wrapText="1"/>
    </xf>
    <xf numFmtId="49" fontId="61" fillId="0" borderId="21" xfId="0" applyNumberFormat="1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16" borderId="23" xfId="0" applyFont="1" applyFill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3" fillId="0" borderId="1" xfId="0" applyFont="1" applyBorder="1" applyAlignment="1">
      <alignment vertical="center"/>
    </xf>
    <xf numFmtId="0" fontId="63" fillId="0" borderId="7" xfId="0" applyFont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63" fillId="0" borderId="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4" fillId="0" borderId="7" xfId="0" applyFont="1" applyBorder="1" applyAlignment="1">
      <alignment vertical="center"/>
    </xf>
    <xf numFmtId="0" fontId="63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25" fillId="0" borderId="12" xfId="0" applyFont="1" applyBorder="1"/>
    <xf numFmtId="0" fontId="7" fillId="0" borderId="12" xfId="0" applyFont="1" applyBorder="1"/>
    <xf numFmtId="0" fontId="6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4" fontId="12" fillId="0" borderId="26" xfId="0" applyNumberFormat="1" applyFont="1" applyBorder="1" applyAlignment="1">
      <alignment horizontal="center" vertical="center"/>
    </xf>
    <xf numFmtId="0" fontId="38" fillId="3" borderId="2" xfId="0" applyFont="1" applyFill="1" applyBorder="1" applyAlignment="1">
      <alignment vertical="center" textRotation="45" wrapText="1"/>
    </xf>
    <xf numFmtId="0" fontId="38" fillId="3" borderId="0" xfId="0" applyFont="1" applyFill="1" applyAlignment="1">
      <alignment vertical="center" textRotation="45" wrapText="1"/>
    </xf>
    <xf numFmtId="0" fontId="38" fillId="3" borderId="5" xfId="0" applyFont="1" applyFill="1" applyBorder="1" applyAlignment="1">
      <alignment vertical="center" textRotation="45" wrapText="1"/>
    </xf>
    <xf numFmtId="0" fontId="38" fillId="3" borderId="1" xfId="0" applyFont="1" applyFill="1" applyBorder="1" applyAlignment="1">
      <alignment vertical="center" textRotation="45" wrapText="1"/>
    </xf>
    <xf numFmtId="0" fontId="38" fillId="3" borderId="7" xfId="0" applyFont="1" applyFill="1" applyBorder="1" applyAlignment="1">
      <alignment vertical="center" textRotation="45" wrapText="1"/>
    </xf>
    <xf numFmtId="0" fontId="0" fillId="0" borderId="10" xfId="0" applyBorder="1"/>
    <xf numFmtId="0" fontId="29" fillId="10" borderId="7" xfId="0" applyFont="1" applyFill="1" applyBorder="1" applyAlignment="1">
      <alignment horizontal="center" vertical="center"/>
    </xf>
    <xf numFmtId="0" fontId="35" fillId="10" borderId="7" xfId="0" applyFont="1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164" fontId="77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64" fillId="0" borderId="0" xfId="0" applyFont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8" borderId="7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0" fontId="27" fillId="8" borderId="3" xfId="0" applyFont="1" applyFill="1" applyBorder="1" applyAlignment="1">
      <alignment horizontal="center"/>
    </xf>
    <xf numFmtId="0" fontId="74" fillId="8" borderId="7" xfId="0" applyFont="1" applyFill="1" applyBorder="1" applyAlignment="1">
      <alignment horizontal="center"/>
    </xf>
    <xf numFmtId="0" fontId="74" fillId="8" borderId="0" xfId="0" applyFont="1" applyFill="1" applyAlignment="1">
      <alignment horizontal="center"/>
    </xf>
    <xf numFmtId="0" fontId="74" fillId="8" borderId="8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43" fillId="8" borderId="7" xfId="0" applyFont="1" applyFill="1" applyBorder="1" applyAlignment="1">
      <alignment horizontal="center" vertical="center"/>
    </xf>
    <xf numFmtId="0" fontId="74" fillId="8" borderId="0" xfId="0" applyFont="1" applyFill="1" applyAlignment="1">
      <alignment horizontal="center" vertical="center"/>
    </xf>
    <xf numFmtId="0" fontId="74" fillId="8" borderId="8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1" fillId="11" borderId="4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 wrapText="1"/>
    </xf>
    <xf numFmtId="0" fontId="63" fillId="5" borderId="2" xfId="0" applyFont="1" applyFill="1" applyBorder="1" applyAlignment="1">
      <alignment horizontal="center" vertical="center" wrapText="1"/>
    </xf>
    <xf numFmtId="0" fontId="63" fillId="5" borderId="3" xfId="0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/>
    </xf>
    <xf numFmtId="0" fontId="63" fillId="5" borderId="2" xfId="0" applyFont="1" applyFill="1" applyBorder="1" applyAlignment="1">
      <alignment horizontal="center" vertical="center"/>
    </xf>
    <xf numFmtId="0" fontId="63" fillId="5" borderId="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74" fillId="8" borderId="7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63" fillId="5" borderId="9" xfId="0" applyFont="1" applyFill="1" applyBorder="1" applyAlignment="1">
      <alignment horizontal="center" vertical="center"/>
    </xf>
    <xf numFmtId="0" fontId="63" fillId="5" borderId="10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7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1" fillId="11" borderId="7" xfId="0" applyFont="1" applyFill="1" applyBorder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76" fillId="8" borderId="7" xfId="0" applyFont="1" applyFill="1" applyBorder="1" applyAlignment="1">
      <alignment horizontal="center" vertical="center"/>
    </xf>
    <xf numFmtId="0" fontId="76" fillId="8" borderId="0" xfId="0" applyFont="1" applyFill="1" applyAlignment="1">
      <alignment horizontal="center" vertical="center"/>
    </xf>
    <xf numFmtId="0" fontId="76" fillId="8" borderId="8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top" wrapText="1"/>
    </xf>
    <xf numFmtId="0" fontId="32" fillId="5" borderId="2" xfId="0" applyFont="1" applyFill="1" applyBorder="1" applyAlignment="1">
      <alignment horizontal="center" vertical="top" wrapText="1"/>
    </xf>
    <xf numFmtId="0" fontId="32" fillId="5" borderId="3" xfId="0" applyFont="1" applyFill="1" applyBorder="1" applyAlignment="1">
      <alignment horizontal="center" vertical="top" wrapText="1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74" fillId="7" borderId="0" xfId="0" applyFont="1" applyFill="1" applyAlignment="1">
      <alignment horizontal="center" vertical="center"/>
    </xf>
    <xf numFmtId="0" fontId="74" fillId="7" borderId="8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39" fillId="7" borderId="4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4" fillId="7" borderId="7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76" fillId="7" borderId="1" xfId="0" applyFont="1" applyFill="1" applyBorder="1" applyAlignment="1">
      <alignment horizontal="center" vertical="center"/>
    </xf>
    <xf numFmtId="0" fontId="76" fillId="7" borderId="2" xfId="0" applyFont="1" applyFill="1" applyBorder="1" applyAlignment="1">
      <alignment horizontal="center" vertical="center"/>
    </xf>
    <xf numFmtId="0" fontId="76" fillId="7" borderId="3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45" fillId="9" borderId="10" xfId="0" applyFont="1" applyFill="1" applyBorder="1" applyAlignment="1">
      <alignment horizontal="left" vertical="center"/>
    </xf>
    <xf numFmtId="0" fontId="45" fillId="9" borderId="11" xfId="0" applyFont="1" applyFill="1" applyBorder="1" applyAlignment="1">
      <alignment horizontal="left" vertic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6" fillId="7" borderId="7" xfId="0" applyFont="1" applyFill="1" applyBorder="1" applyAlignment="1">
      <alignment horizontal="center" vertical="center"/>
    </xf>
    <xf numFmtId="0" fontId="76" fillId="7" borderId="0" xfId="0" applyFont="1" applyFill="1" applyAlignment="1">
      <alignment horizontal="center" vertical="center"/>
    </xf>
    <xf numFmtId="0" fontId="76" fillId="7" borderId="8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43" fillId="11" borderId="7" xfId="0" applyFont="1" applyFill="1" applyBorder="1" applyAlignment="1">
      <alignment horizontal="center" vertical="center"/>
    </xf>
    <xf numFmtId="0" fontId="75" fillId="11" borderId="0" xfId="0" applyFont="1" applyFill="1" applyAlignment="1">
      <alignment horizontal="center" vertical="center"/>
    </xf>
    <xf numFmtId="0" fontId="75" fillId="11" borderId="8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top" wrapText="1"/>
    </xf>
    <xf numFmtId="0" fontId="32" fillId="6" borderId="0" xfId="0" applyFont="1" applyFill="1" applyAlignment="1">
      <alignment horizontal="center" vertical="top" wrapText="1"/>
    </xf>
    <xf numFmtId="0" fontId="32" fillId="6" borderId="8" xfId="0" applyFont="1" applyFill="1" applyBorder="1" applyAlignment="1">
      <alignment horizontal="center" vertical="top" wrapText="1"/>
    </xf>
    <xf numFmtId="0" fontId="32" fillId="11" borderId="4" xfId="0" applyFont="1" applyFill="1" applyBorder="1" applyAlignment="1">
      <alignment horizontal="center" vertical="center"/>
    </xf>
    <xf numFmtId="0" fontId="32" fillId="11" borderId="5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74" fillId="10" borderId="0" xfId="0" applyFont="1" applyFill="1" applyAlignment="1">
      <alignment horizontal="center" vertical="center"/>
    </xf>
    <xf numFmtId="0" fontId="74" fillId="10" borderId="8" xfId="0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/>
    </xf>
    <xf numFmtId="0" fontId="63" fillId="6" borderId="2" xfId="0" applyFont="1" applyFill="1" applyBorder="1" applyAlignment="1">
      <alignment horizontal="center" vertical="center"/>
    </xf>
    <xf numFmtId="0" fontId="63" fillId="6" borderId="3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/>
    </xf>
    <xf numFmtId="0" fontId="45" fillId="19" borderId="5" xfId="0" applyFont="1" applyFill="1" applyBorder="1" applyAlignment="1">
      <alignment horizontal="left" vertical="center"/>
    </xf>
    <xf numFmtId="0" fontId="45" fillId="19" borderId="0" xfId="0" applyFont="1" applyFill="1" applyAlignment="1">
      <alignment horizontal="left" vertical="center"/>
    </xf>
    <xf numFmtId="0" fontId="45" fillId="19" borderId="6" xfId="0" applyFont="1" applyFill="1" applyBorder="1" applyAlignment="1">
      <alignment horizontal="left" vertical="center"/>
    </xf>
    <xf numFmtId="0" fontId="67" fillId="0" borderId="5" xfId="0" applyFont="1" applyBorder="1" applyAlignment="1">
      <alignment horizontal="center" wrapText="1"/>
    </xf>
    <xf numFmtId="0" fontId="69" fillId="0" borderId="5" xfId="0" applyFont="1" applyBorder="1" applyAlignment="1">
      <alignment horizontal="center"/>
    </xf>
    <xf numFmtId="0" fontId="76" fillId="10" borderId="7" xfId="0" applyFont="1" applyFill="1" applyBorder="1" applyAlignment="1">
      <alignment horizontal="center" vertical="center"/>
    </xf>
    <xf numFmtId="0" fontId="76" fillId="10" borderId="0" xfId="0" applyFont="1" applyFill="1" applyAlignment="1">
      <alignment horizontal="center" vertical="center"/>
    </xf>
    <xf numFmtId="0" fontId="76" fillId="10" borderId="8" xfId="0" applyFont="1" applyFill="1" applyBorder="1" applyAlignment="1">
      <alignment horizontal="center" vertical="center"/>
    </xf>
    <xf numFmtId="0" fontId="75" fillId="10" borderId="0" xfId="0" applyFont="1" applyFill="1" applyAlignment="1">
      <alignment horizontal="center" vertical="center"/>
    </xf>
    <xf numFmtId="0" fontId="75" fillId="10" borderId="8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74" fillId="10" borderId="7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74" fillId="10" borderId="2" xfId="0" applyFont="1" applyFill="1" applyBorder="1" applyAlignment="1">
      <alignment horizontal="center" vertical="center"/>
    </xf>
    <xf numFmtId="0" fontId="74" fillId="10" borderId="3" xfId="0" applyFont="1" applyFill="1" applyBorder="1" applyAlignment="1">
      <alignment horizontal="center" vertical="center"/>
    </xf>
    <xf numFmtId="0" fontId="43" fillId="10" borderId="2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74" fillId="10" borderId="1" xfId="0" applyFont="1" applyFill="1" applyBorder="1" applyAlignment="1">
      <alignment horizontal="center" vertical="center"/>
    </xf>
    <xf numFmtId="0" fontId="63" fillId="0" borderId="4" xfId="0" applyFont="1" applyBorder="1" applyAlignment="1">
      <alignment horizontal="left" vertical="center"/>
    </xf>
    <xf numFmtId="0" fontId="63" fillId="0" borderId="5" xfId="0" applyFont="1" applyBorder="1" applyAlignment="1">
      <alignment horizontal="left" vertical="center"/>
    </xf>
    <xf numFmtId="0" fontId="53" fillId="3" borderId="4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64" fillId="11" borderId="1" xfId="0" applyFont="1" applyFill="1" applyBorder="1" applyAlignment="1">
      <alignment horizontal="left" vertical="center"/>
    </xf>
    <xf numFmtId="0" fontId="66" fillId="11" borderId="2" xfId="0" applyFont="1" applyFill="1" applyBorder="1" applyAlignment="1">
      <alignment horizontal="left" vertical="center"/>
    </xf>
    <xf numFmtId="0" fontId="66" fillId="11" borderId="9" xfId="0" applyFont="1" applyFill="1" applyBorder="1" applyAlignment="1">
      <alignment horizontal="left" vertical="center"/>
    </xf>
    <xf numFmtId="0" fontId="66" fillId="11" borderId="11" xfId="0" applyFont="1" applyFill="1" applyBorder="1" applyAlignment="1">
      <alignment horizontal="left" vertical="center"/>
    </xf>
    <xf numFmtId="0" fontId="53" fillId="3" borderId="1" xfId="0" applyFont="1" applyFill="1" applyBorder="1" applyAlignment="1">
      <alignment horizontal="left" vertical="center" wrapText="1"/>
    </xf>
    <xf numFmtId="0" fontId="53" fillId="3" borderId="3" xfId="0" applyFont="1" applyFill="1" applyBorder="1" applyAlignment="1">
      <alignment horizontal="left" vertical="center"/>
    </xf>
    <xf numFmtId="0" fontId="52" fillId="3" borderId="9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/>
    </xf>
    <xf numFmtId="0" fontId="66" fillId="11" borderId="12" xfId="0" applyFont="1" applyFill="1" applyBorder="1" applyAlignment="1">
      <alignment horizontal="left" vertical="center" wrapText="1"/>
    </xf>
    <xf numFmtId="0" fontId="52" fillId="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3" fillId="3" borderId="9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/>
    </xf>
    <xf numFmtId="0" fontId="66" fillId="11" borderId="12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left" vertical="center"/>
    </xf>
    <xf numFmtId="0" fontId="52" fillId="3" borderId="8" xfId="0" applyFont="1" applyFill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 wrapText="1"/>
    </xf>
    <xf numFmtId="0" fontId="66" fillId="11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1" fillId="11" borderId="9" xfId="0" applyFont="1" applyFill="1" applyBorder="1" applyAlignment="1">
      <alignment horizontal="left" vertical="center"/>
    </xf>
    <xf numFmtId="0" fontId="31" fillId="11" borderId="11" xfId="0" applyFont="1" applyFill="1" applyBorder="1" applyAlignment="1">
      <alignment horizontal="left" vertical="center"/>
    </xf>
    <xf numFmtId="0" fontId="64" fillId="11" borderId="9" xfId="0" applyFont="1" applyFill="1" applyBorder="1" applyAlignment="1">
      <alignment horizontal="left" vertical="center"/>
    </xf>
    <xf numFmtId="0" fontId="64" fillId="11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3" fillId="3" borderId="9" xfId="0" applyFont="1" applyFill="1" applyBorder="1" applyAlignment="1">
      <alignment horizontal="left" vertical="center" wrapText="1"/>
    </xf>
    <xf numFmtId="0" fontId="53" fillId="3" borderId="11" xfId="0" applyFont="1" applyFill="1" applyBorder="1" applyAlignment="1">
      <alignment horizontal="left" vertical="center" wrapText="1"/>
    </xf>
    <xf numFmtId="0" fontId="31" fillId="11" borderId="9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63" fillId="0" borderId="7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3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32" fillId="3" borderId="3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52" fillId="3" borderId="3" xfId="0" applyFont="1" applyFill="1" applyBorder="1" applyAlignment="1">
      <alignment horizontal="left" vertical="center" wrapText="1"/>
    </xf>
    <xf numFmtId="0" fontId="61" fillId="3" borderId="5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 wrapText="1"/>
    </xf>
    <xf numFmtId="0" fontId="64" fillId="0" borderId="4" xfId="0" applyFont="1" applyBorder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0" fontId="5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1" fillId="0" borderId="2" xfId="0" applyFont="1" applyBorder="1" applyAlignment="1">
      <alignment horizontal="left" vertical="center"/>
    </xf>
    <xf numFmtId="0" fontId="61" fillId="0" borderId="3" xfId="0" applyFont="1" applyBorder="1" applyAlignment="1">
      <alignment horizontal="left" vertical="center"/>
    </xf>
    <xf numFmtId="0" fontId="61" fillId="3" borderId="0" xfId="0" applyFont="1" applyFill="1" applyAlignment="1">
      <alignment horizontal="left" vertical="center"/>
    </xf>
    <xf numFmtId="0" fontId="61" fillId="3" borderId="8" xfId="0" applyFont="1" applyFill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904F"/>
      <color rgb="FFFF00FF"/>
      <color rgb="FFF4B184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1647825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71436</xdr:colOff>
      <xdr:row>1</xdr:row>
      <xdr:rowOff>71437</xdr:rowOff>
    </xdr:from>
    <xdr:to>
      <xdr:col>12</xdr:col>
      <xdr:colOff>1155599</xdr:colOff>
      <xdr:row>6</xdr:row>
      <xdr:rowOff>595311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145673-2E47-4805-A50E-6C4E6F29A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3624" y="690562"/>
          <a:ext cx="7013475" cy="4643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tabSelected="1" view="pageBreakPreview" zoomScale="50" zoomScaleNormal="50" zoomScaleSheetLayoutView="50" zoomScalePageLayoutView="60" workbookViewId="0">
      <selection activeCell="Z30" sqref="Z30"/>
    </sheetView>
  </sheetViews>
  <sheetFormatPr defaultColWidth="8.85546875" defaultRowHeight="15" x14ac:dyDescent="0.25"/>
  <cols>
    <col min="1" max="1" width="20.7109375" customWidth="1"/>
    <col min="2" max="2" width="30.7109375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20.710937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6" bestFit="1" customWidth="1"/>
    <col min="23" max="23" width="14.7109375" style="6" bestFit="1" customWidth="1"/>
    <col min="24" max="24" width="7.42578125" style="6" customWidth="1"/>
    <col min="25" max="25" width="4.85546875" customWidth="1"/>
    <col min="26" max="26" width="8.28515625" style="6" customWidth="1"/>
    <col min="27" max="27" width="13.28515625" style="6" bestFit="1" customWidth="1"/>
    <col min="28" max="28" width="5.28515625" style="6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283"/>
      <c r="B1" s="283"/>
      <c r="C1" s="283"/>
      <c r="D1" s="283"/>
      <c r="F1" s="287" t="s">
        <v>669</v>
      </c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90"/>
      <c r="R1" s="290"/>
      <c r="S1" s="290"/>
      <c r="T1" s="290"/>
      <c r="V1"/>
      <c r="W1"/>
      <c r="X1"/>
      <c r="Z1"/>
      <c r="AA1"/>
      <c r="AB1"/>
    </row>
    <row r="2" spans="1:28" s="86" customFormat="1" ht="35.1" customHeight="1" x14ac:dyDescent="0.55000000000000004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87"/>
    </row>
    <row r="3" spans="1:28" s="4" customFormat="1" ht="30" customHeight="1" x14ac:dyDescent="0.25">
      <c r="A3" s="284" t="s">
        <v>1</v>
      </c>
      <c r="B3" s="285"/>
      <c r="C3" s="285"/>
      <c r="D3" s="286"/>
      <c r="E3" s="284" t="s">
        <v>2</v>
      </c>
      <c r="F3" s="285"/>
      <c r="G3" s="285"/>
      <c r="H3" s="286"/>
      <c r="I3" s="284" t="s">
        <v>3</v>
      </c>
      <c r="J3" s="285"/>
      <c r="K3" s="285"/>
      <c r="L3" s="286"/>
      <c r="M3" s="284" t="s">
        <v>4</v>
      </c>
      <c r="N3" s="285"/>
      <c r="O3" s="285"/>
      <c r="P3" s="286"/>
      <c r="Q3" s="284" t="s">
        <v>5</v>
      </c>
      <c r="R3" s="285"/>
      <c r="S3" s="285"/>
      <c r="T3" s="286"/>
      <c r="U3" s="30"/>
    </row>
    <row r="4" spans="1:28" s="4" customFormat="1" ht="30" customHeight="1" x14ac:dyDescent="0.25">
      <c r="A4" s="246" t="s">
        <v>6</v>
      </c>
      <c r="B4" s="247"/>
      <c r="C4" s="247"/>
      <c r="D4" s="248"/>
      <c r="E4" s="246" t="s">
        <v>623</v>
      </c>
      <c r="F4" s="247"/>
      <c r="G4" s="247"/>
      <c r="H4" s="248"/>
      <c r="I4" s="301" t="s">
        <v>630</v>
      </c>
      <c r="J4" s="302"/>
      <c r="K4" s="302"/>
      <c r="L4" s="303"/>
      <c r="M4" s="221" t="s">
        <v>622</v>
      </c>
      <c r="N4" s="222"/>
      <c r="O4" s="222"/>
      <c r="P4" s="223"/>
      <c r="Q4" s="240" t="s">
        <v>544</v>
      </c>
      <c r="R4" s="241"/>
      <c r="S4" s="241"/>
      <c r="T4" s="242"/>
      <c r="U4" s="30"/>
    </row>
    <row r="5" spans="1:28" s="4" customFormat="1" ht="30" customHeight="1" x14ac:dyDescent="0.25">
      <c r="A5" s="246"/>
      <c r="B5" s="247"/>
      <c r="C5" s="247"/>
      <c r="D5" s="248"/>
      <c r="E5" s="246"/>
      <c r="F5" s="247"/>
      <c r="G5" s="247"/>
      <c r="H5" s="248"/>
      <c r="I5" s="291" t="s">
        <v>606</v>
      </c>
      <c r="J5" s="292"/>
      <c r="K5" s="292"/>
      <c r="L5" s="293"/>
      <c r="M5" s="240" t="s">
        <v>656</v>
      </c>
      <c r="N5" s="241"/>
      <c r="O5" s="241"/>
      <c r="P5" s="242"/>
      <c r="Q5" s="240"/>
      <c r="R5" s="241"/>
      <c r="S5" s="241"/>
      <c r="T5" s="242"/>
      <c r="U5" s="30"/>
    </row>
    <row r="6" spans="1:28" s="5" customFormat="1" ht="30" customHeight="1" x14ac:dyDescent="0.25">
      <c r="A6" s="249"/>
      <c r="B6" s="250"/>
      <c r="C6" s="250"/>
      <c r="D6" s="251"/>
      <c r="E6" s="249"/>
      <c r="F6" s="250"/>
      <c r="G6" s="250"/>
      <c r="H6" s="251"/>
      <c r="I6" s="243"/>
      <c r="J6" s="244"/>
      <c r="K6" s="244"/>
      <c r="L6" s="245"/>
      <c r="M6" s="243"/>
      <c r="N6" s="244"/>
      <c r="O6" s="244"/>
      <c r="P6" s="245"/>
      <c r="Q6" s="243"/>
      <c r="R6" s="244"/>
      <c r="S6" s="244"/>
      <c r="T6" s="245"/>
      <c r="U6" s="104"/>
    </row>
    <row r="7" spans="1:28" s="9" customFormat="1" ht="30" customHeight="1" x14ac:dyDescent="0.4">
      <c r="A7" s="234" t="s">
        <v>414</v>
      </c>
      <c r="B7" s="235"/>
      <c r="C7" s="235"/>
      <c r="D7" s="236"/>
      <c r="E7" s="252" t="s">
        <v>8</v>
      </c>
      <c r="F7" s="253"/>
      <c r="G7" s="253"/>
      <c r="H7" s="254"/>
      <c r="I7" s="297" t="s">
        <v>426</v>
      </c>
      <c r="J7" s="298"/>
      <c r="K7" s="298"/>
      <c r="L7" s="299"/>
      <c r="M7" s="252" t="s">
        <v>415</v>
      </c>
      <c r="N7" s="253"/>
      <c r="O7" s="253"/>
      <c r="P7" s="254"/>
      <c r="Q7" s="252" t="s">
        <v>9</v>
      </c>
      <c r="R7" s="253"/>
      <c r="S7" s="253"/>
      <c r="T7" s="254"/>
      <c r="U7" s="104"/>
      <c r="V7" s="95"/>
      <c r="W7" s="96"/>
      <c r="X7" s="96"/>
      <c r="Y7" s="96"/>
      <c r="Z7" s="96"/>
      <c r="AA7" s="96"/>
    </row>
    <row r="8" spans="1:28" s="9" customFormat="1" ht="30" customHeight="1" x14ac:dyDescent="0.4">
      <c r="A8" s="237" t="s">
        <v>59</v>
      </c>
      <c r="B8" s="238"/>
      <c r="C8" s="238"/>
      <c r="D8" s="239"/>
      <c r="E8" s="255" t="s">
        <v>584</v>
      </c>
      <c r="F8" s="256"/>
      <c r="G8" s="256"/>
      <c r="H8" s="257"/>
      <c r="I8" s="229" t="s">
        <v>607</v>
      </c>
      <c r="J8" s="230"/>
      <c r="K8" s="230"/>
      <c r="L8" s="231"/>
      <c r="M8" s="258" t="s">
        <v>417</v>
      </c>
      <c r="N8" s="259"/>
      <c r="O8" s="259"/>
      <c r="P8" s="260"/>
      <c r="Q8" s="294" t="s">
        <v>61</v>
      </c>
      <c r="R8" s="295"/>
      <c r="S8" s="295"/>
      <c r="T8" s="296"/>
      <c r="U8" s="159"/>
      <c r="V8" s="159"/>
      <c r="W8" s="159"/>
      <c r="X8" s="159"/>
      <c r="Y8" s="96"/>
      <c r="Z8" s="96"/>
      <c r="AA8" s="96"/>
    </row>
    <row r="9" spans="1:28" s="9" customFormat="1" ht="30" customHeight="1" x14ac:dyDescent="0.35">
      <c r="A9" s="224"/>
      <c r="B9" s="225"/>
      <c r="C9" s="225"/>
      <c r="D9" s="226"/>
      <c r="E9" s="112"/>
      <c r="F9" s="113"/>
      <c r="G9" s="113"/>
      <c r="H9" s="114"/>
      <c r="I9" s="229" t="s">
        <v>639</v>
      </c>
      <c r="J9" s="230"/>
      <c r="K9" s="230"/>
      <c r="L9" s="231"/>
      <c r="M9" s="115"/>
      <c r="N9" s="116"/>
      <c r="O9" s="116"/>
      <c r="P9" s="117"/>
      <c r="Q9" s="115"/>
      <c r="R9" s="116"/>
      <c r="S9" s="116"/>
      <c r="T9" s="117"/>
      <c r="U9" s="159"/>
      <c r="V9" s="159"/>
      <c r="W9" s="159"/>
      <c r="X9" s="159"/>
      <c r="Y9" s="96"/>
      <c r="Z9" s="96"/>
      <c r="AA9" s="96"/>
    </row>
    <row r="10" spans="1:28" s="10" customFormat="1" ht="30" customHeight="1" x14ac:dyDescent="0.25">
      <c r="A10" s="36" t="s">
        <v>508</v>
      </c>
      <c r="B10" s="42" t="s">
        <v>518</v>
      </c>
      <c r="C10" s="48">
        <v>1</v>
      </c>
      <c r="D10" s="37">
        <v>17</v>
      </c>
      <c r="E10" s="47" t="s">
        <v>513</v>
      </c>
      <c r="F10" s="42" t="s">
        <v>523</v>
      </c>
      <c r="G10" s="48">
        <v>1</v>
      </c>
      <c r="H10" s="35" t="s">
        <v>22</v>
      </c>
      <c r="I10" s="42" t="s">
        <v>567</v>
      </c>
      <c r="J10" s="42" t="s">
        <v>12</v>
      </c>
      <c r="K10" s="48">
        <v>1</v>
      </c>
      <c r="L10" s="39">
        <v>14</v>
      </c>
      <c r="M10" s="42" t="s">
        <v>282</v>
      </c>
      <c r="N10" s="42" t="s">
        <v>575</v>
      </c>
      <c r="O10" s="48">
        <v>1</v>
      </c>
      <c r="Q10" s="118" t="s">
        <v>14</v>
      </c>
      <c r="R10" s="118" t="s">
        <v>15</v>
      </c>
      <c r="S10" s="119">
        <v>1</v>
      </c>
      <c r="T10" s="120">
        <v>15</v>
      </c>
      <c r="U10" s="160"/>
      <c r="V10" s="160"/>
      <c r="W10" s="160"/>
      <c r="X10" s="160"/>
    </row>
    <row r="11" spans="1:28" s="10" customFormat="1" ht="30" customHeight="1" x14ac:dyDescent="0.25">
      <c r="A11" s="36" t="s">
        <v>509</v>
      </c>
      <c r="B11" s="42" t="s">
        <v>519</v>
      </c>
      <c r="C11" s="48">
        <v>1</v>
      </c>
      <c r="D11" s="37">
        <v>17</v>
      </c>
      <c r="E11" s="47" t="s">
        <v>590</v>
      </c>
      <c r="F11" s="47" t="s">
        <v>591</v>
      </c>
      <c r="G11" s="48">
        <v>1</v>
      </c>
      <c r="H11" s="35">
        <v>18</v>
      </c>
      <c r="I11" s="42" t="s">
        <v>16</v>
      </c>
      <c r="J11" s="42" t="s">
        <v>17</v>
      </c>
      <c r="K11" s="48">
        <v>1</v>
      </c>
      <c r="L11" s="39">
        <v>16</v>
      </c>
      <c r="M11" s="42" t="s">
        <v>18</v>
      </c>
      <c r="N11" s="42" t="s">
        <v>19</v>
      </c>
      <c r="O11" s="48">
        <v>1</v>
      </c>
      <c r="P11" s="39">
        <v>14</v>
      </c>
      <c r="Q11" s="42" t="s">
        <v>20</v>
      </c>
      <c r="R11" s="42" t="s">
        <v>21</v>
      </c>
      <c r="S11" s="48">
        <v>1</v>
      </c>
      <c r="T11" s="35" t="s">
        <v>22</v>
      </c>
      <c r="U11" s="227"/>
      <c r="V11" s="228"/>
      <c r="W11" s="228"/>
      <c r="X11" s="102"/>
      <c r="Y11" s="102"/>
    </row>
    <row r="12" spans="1:28" s="10" customFormat="1" ht="30" customHeight="1" x14ac:dyDescent="0.25">
      <c r="A12" s="63" t="s">
        <v>572</v>
      </c>
      <c r="B12" s="42" t="s">
        <v>573</v>
      </c>
      <c r="C12" s="48">
        <v>1</v>
      </c>
      <c r="D12" s="37">
        <v>18</v>
      </c>
      <c r="E12" s="47" t="s">
        <v>566</v>
      </c>
      <c r="F12" s="47" t="s">
        <v>565</v>
      </c>
      <c r="G12" s="48">
        <v>1</v>
      </c>
      <c r="H12" s="35">
        <v>17</v>
      </c>
      <c r="I12" s="42" t="s">
        <v>23</v>
      </c>
      <c r="J12" s="42" t="s">
        <v>24</v>
      </c>
      <c r="K12" s="48">
        <v>1</v>
      </c>
      <c r="L12" s="39">
        <v>13</v>
      </c>
      <c r="M12" s="42" t="s">
        <v>25</v>
      </c>
      <c r="N12" s="42" t="s">
        <v>26</v>
      </c>
      <c r="O12" s="48">
        <v>1</v>
      </c>
      <c r="P12" s="39">
        <v>15</v>
      </c>
      <c r="Q12" s="42" t="s">
        <v>31</v>
      </c>
      <c r="R12" s="42" t="s">
        <v>32</v>
      </c>
      <c r="S12" s="48">
        <v>1</v>
      </c>
      <c r="T12" s="39">
        <v>14</v>
      </c>
      <c r="U12" s="232"/>
      <c r="V12" s="233"/>
      <c r="W12" s="233"/>
      <c r="X12" s="220"/>
      <c r="Y12" s="220"/>
      <c r="Z12" s="220"/>
      <c r="AA12" s="220"/>
    </row>
    <row r="13" spans="1:28" s="10" customFormat="1" ht="30" customHeight="1" x14ac:dyDescent="0.25">
      <c r="A13" s="36" t="s">
        <v>198</v>
      </c>
      <c r="B13" s="42" t="s">
        <v>520</v>
      </c>
      <c r="C13" s="48">
        <v>1</v>
      </c>
      <c r="D13" s="37">
        <v>17</v>
      </c>
      <c r="E13" s="47" t="s">
        <v>514</v>
      </c>
      <c r="F13" s="42" t="s">
        <v>547</v>
      </c>
      <c r="G13" s="48">
        <v>1</v>
      </c>
      <c r="H13" s="35" t="s">
        <v>552</v>
      </c>
      <c r="I13" s="42" t="s">
        <v>27</v>
      </c>
      <c r="J13" s="42" t="s">
        <v>28</v>
      </c>
      <c r="K13" s="48">
        <v>1</v>
      </c>
      <c r="L13" s="39">
        <v>16</v>
      </c>
      <c r="M13" s="42" t="s">
        <v>561</v>
      </c>
      <c r="N13" s="42" t="s">
        <v>562</v>
      </c>
      <c r="O13" s="48">
        <v>1</v>
      </c>
      <c r="P13" s="39">
        <v>16</v>
      </c>
      <c r="Q13" s="42" t="s">
        <v>35</v>
      </c>
      <c r="R13" s="42" t="s">
        <v>36</v>
      </c>
      <c r="S13" s="48">
        <v>1</v>
      </c>
      <c r="T13" s="39">
        <v>15</v>
      </c>
      <c r="U13" s="218"/>
      <c r="V13" s="219"/>
      <c r="W13" s="219"/>
      <c r="X13" s="219"/>
    </row>
    <row r="14" spans="1:28" s="10" customFormat="1" ht="30" customHeight="1" x14ac:dyDescent="0.25">
      <c r="A14" s="36" t="s">
        <v>510</v>
      </c>
      <c r="B14" s="42" t="s">
        <v>521</v>
      </c>
      <c r="C14" s="48">
        <v>1</v>
      </c>
      <c r="D14" s="37">
        <v>18</v>
      </c>
      <c r="E14" s="47" t="s">
        <v>515</v>
      </c>
      <c r="F14" s="42" t="s">
        <v>525</v>
      </c>
      <c r="G14" s="48">
        <v>1</v>
      </c>
      <c r="H14" s="35" t="s">
        <v>553</v>
      </c>
      <c r="I14" s="42" t="s">
        <v>574</v>
      </c>
      <c r="J14" s="42" t="s">
        <v>343</v>
      </c>
      <c r="K14" s="48">
        <v>1</v>
      </c>
      <c r="L14" s="39">
        <v>14</v>
      </c>
      <c r="M14" s="42" t="s">
        <v>29</v>
      </c>
      <c r="N14" s="42" t="s">
        <v>30</v>
      </c>
      <c r="O14" s="48">
        <v>1</v>
      </c>
      <c r="P14" s="39">
        <v>15</v>
      </c>
      <c r="Q14" s="42" t="s">
        <v>39</v>
      </c>
      <c r="R14" s="42" t="s">
        <v>40</v>
      </c>
      <c r="S14" s="48">
        <v>1</v>
      </c>
      <c r="T14" s="39">
        <v>15</v>
      </c>
      <c r="U14" s="232"/>
      <c r="V14" s="233"/>
      <c r="W14" s="233"/>
      <c r="X14" s="233"/>
    </row>
    <row r="15" spans="1:28" s="10" customFormat="1" ht="30" customHeight="1" x14ac:dyDescent="0.25">
      <c r="A15" s="36" t="s">
        <v>511</v>
      </c>
      <c r="B15" s="42" t="s">
        <v>522</v>
      </c>
      <c r="C15" s="48">
        <v>1</v>
      </c>
      <c r="D15" s="37">
        <v>17</v>
      </c>
      <c r="E15" s="47" t="s">
        <v>564</v>
      </c>
      <c r="F15" s="42" t="s">
        <v>526</v>
      </c>
      <c r="G15" s="48">
        <v>1</v>
      </c>
      <c r="H15" s="35" t="s">
        <v>552</v>
      </c>
      <c r="I15" s="42" t="s">
        <v>37</v>
      </c>
      <c r="J15" s="42" t="s">
        <v>38</v>
      </c>
      <c r="K15" s="48">
        <v>1</v>
      </c>
      <c r="L15" s="39">
        <v>16</v>
      </c>
      <c r="M15" s="42" t="s">
        <v>33</v>
      </c>
      <c r="N15" s="42" t="s">
        <v>34</v>
      </c>
      <c r="O15" s="48">
        <v>1</v>
      </c>
      <c r="P15" s="39">
        <v>15</v>
      </c>
      <c r="Q15" s="93" t="s">
        <v>45</v>
      </c>
      <c r="R15" s="93" t="s">
        <v>655</v>
      </c>
      <c r="S15" s="57">
        <v>0.8</v>
      </c>
      <c r="T15" s="52">
        <v>14</v>
      </c>
      <c r="Z15" s="100"/>
    </row>
    <row r="16" spans="1:28" s="10" customFormat="1" ht="30" customHeight="1" x14ac:dyDescent="0.25">
      <c r="A16" s="36" t="s">
        <v>334</v>
      </c>
      <c r="B16" s="42" t="s">
        <v>523</v>
      </c>
      <c r="C16" s="48">
        <v>1</v>
      </c>
      <c r="D16" s="37">
        <v>16</v>
      </c>
      <c r="E16" s="47" t="s">
        <v>516</v>
      </c>
      <c r="F16" s="42" t="s">
        <v>527</v>
      </c>
      <c r="G16" s="48">
        <v>1</v>
      </c>
      <c r="H16" s="35" t="s">
        <v>552</v>
      </c>
      <c r="I16" s="42" t="s">
        <v>41</v>
      </c>
      <c r="J16" s="42" t="s">
        <v>42</v>
      </c>
      <c r="K16" s="48">
        <v>1</v>
      </c>
      <c r="L16" s="39">
        <v>16</v>
      </c>
      <c r="M16" s="42" t="s">
        <v>43</v>
      </c>
      <c r="N16" s="42" t="s">
        <v>44</v>
      </c>
      <c r="O16" s="48">
        <v>1</v>
      </c>
      <c r="P16" s="39">
        <v>15</v>
      </c>
      <c r="Q16" s="42" t="s">
        <v>50</v>
      </c>
      <c r="R16" s="42" t="s">
        <v>51</v>
      </c>
      <c r="S16" s="48">
        <v>1</v>
      </c>
      <c r="T16" s="39">
        <v>15</v>
      </c>
      <c r="U16" s="31"/>
      <c r="W16" s="100"/>
      <c r="X16" s="100"/>
      <c r="Y16" s="100"/>
    </row>
    <row r="17" spans="1:34" s="10" customFormat="1" ht="30" customHeight="1" x14ac:dyDescent="0.25">
      <c r="A17" s="36" t="s">
        <v>512</v>
      </c>
      <c r="B17" s="42" t="s">
        <v>524</v>
      </c>
      <c r="C17" s="48">
        <v>1</v>
      </c>
      <c r="D17" s="37">
        <v>17</v>
      </c>
      <c r="E17" s="47" t="s">
        <v>517</v>
      </c>
      <c r="F17" s="42" t="s">
        <v>528</v>
      </c>
      <c r="G17" s="48">
        <v>1</v>
      </c>
      <c r="H17" s="35" t="s">
        <v>22</v>
      </c>
      <c r="I17" s="42" t="s">
        <v>46</v>
      </c>
      <c r="J17" s="42" t="s">
        <v>47</v>
      </c>
      <c r="K17" s="48">
        <v>1</v>
      </c>
      <c r="L17" s="39">
        <v>16</v>
      </c>
      <c r="M17" s="42" t="s">
        <v>48</v>
      </c>
      <c r="N17" s="42" t="s">
        <v>49</v>
      </c>
      <c r="O17" s="48">
        <v>1</v>
      </c>
      <c r="P17" s="39">
        <v>14</v>
      </c>
      <c r="Q17" s="42" t="s">
        <v>52</v>
      </c>
      <c r="R17" s="42" t="s">
        <v>53</v>
      </c>
      <c r="S17" s="48">
        <v>1</v>
      </c>
      <c r="T17" s="39">
        <v>14</v>
      </c>
      <c r="U17" s="31"/>
    </row>
    <row r="18" spans="1:34" s="10" customFormat="1" ht="30" customHeight="1" x14ac:dyDescent="0.25">
      <c r="A18" s="36"/>
      <c r="B18" s="64"/>
      <c r="C18" s="36"/>
      <c r="D18" s="36"/>
      <c r="E18" s="47"/>
      <c r="F18" s="47"/>
      <c r="G18" s="47"/>
      <c r="H18" s="47"/>
      <c r="I18" s="76"/>
      <c r="J18" s="36"/>
      <c r="K18" s="76"/>
      <c r="L18" s="77"/>
      <c r="M18" s="42"/>
      <c r="N18" s="47"/>
      <c r="O18" s="47"/>
      <c r="P18" s="47"/>
      <c r="Q18" s="42"/>
      <c r="R18" s="42"/>
      <c r="S18" s="48"/>
      <c r="T18" s="39"/>
      <c r="U18" s="31"/>
      <c r="V18" s="100"/>
      <c r="W18" s="100"/>
      <c r="X18" s="101"/>
      <c r="Y18" s="103"/>
    </row>
    <row r="19" spans="1:34" s="10" customFormat="1" ht="30" customHeight="1" x14ac:dyDescent="0.25">
      <c r="A19" s="72"/>
      <c r="B19" s="49"/>
      <c r="C19" s="49"/>
      <c r="D19" s="38"/>
      <c r="E19" s="47"/>
      <c r="F19" s="50"/>
      <c r="G19" s="47"/>
      <c r="H19" s="47"/>
      <c r="I19" s="76"/>
      <c r="J19" s="50"/>
      <c r="K19" s="76"/>
      <c r="L19" s="77"/>
      <c r="M19" s="42"/>
      <c r="N19" s="50"/>
      <c r="O19" s="47"/>
      <c r="P19" s="47"/>
      <c r="Q19" s="42"/>
      <c r="R19" s="42"/>
      <c r="S19" s="48"/>
      <c r="T19" s="76"/>
      <c r="U19" s="25"/>
    </row>
    <row r="20" spans="1:34" s="11" customFormat="1" ht="30" customHeight="1" x14ac:dyDescent="0.25">
      <c r="A20" s="75"/>
      <c r="B20" s="75"/>
      <c r="C20" s="50">
        <f>SUM(C10:C19)</f>
        <v>8</v>
      </c>
      <c r="D20" s="75"/>
      <c r="E20" s="75"/>
      <c r="F20" s="50"/>
      <c r="G20" s="50">
        <f>SUM(G10:G19)</f>
        <v>8</v>
      </c>
      <c r="H20" s="75"/>
      <c r="I20" s="75"/>
      <c r="J20" s="42"/>
      <c r="K20" s="50">
        <f>SUM(K10:K19)</f>
        <v>8</v>
      </c>
      <c r="L20" s="78"/>
      <c r="M20" s="47"/>
      <c r="N20" s="47"/>
      <c r="O20" s="50">
        <v>8</v>
      </c>
      <c r="P20" s="47"/>
      <c r="Q20" s="42"/>
      <c r="R20" s="42"/>
      <c r="S20" s="50">
        <f>SUM(S10:S19)</f>
        <v>7.8</v>
      </c>
      <c r="T20" s="78"/>
      <c r="U20" s="24"/>
    </row>
    <row r="21" spans="1:34" s="11" customFormat="1" ht="30" customHeight="1" x14ac:dyDescent="0.25">
      <c r="A21" s="268" t="s">
        <v>54</v>
      </c>
      <c r="B21" s="269"/>
      <c r="C21" s="269"/>
      <c r="D21" s="270"/>
      <c r="E21" s="268" t="s">
        <v>55</v>
      </c>
      <c r="F21" s="269"/>
      <c r="G21" s="269"/>
      <c r="H21" s="270"/>
      <c r="I21" s="271" t="s">
        <v>56</v>
      </c>
      <c r="J21" s="272"/>
      <c r="K21" s="272"/>
      <c r="L21" s="273"/>
      <c r="M21" s="271" t="s">
        <v>57</v>
      </c>
      <c r="N21" s="272"/>
      <c r="O21" s="272"/>
      <c r="P21" s="273"/>
      <c r="Q21" s="189"/>
      <c r="R21" s="189"/>
      <c r="S21" s="189"/>
      <c r="T21" s="189"/>
      <c r="U21" s="24"/>
    </row>
    <row r="22" spans="1:34" s="11" customFormat="1" ht="30" customHeight="1" x14ac:dyDescent="0.25">
      <c r="A22" s="265" t="s">
        <v>543</v>
      </c>
      <c r="B22" s="266"/>
      <c r="C22" s="266"/>
      <c r="D22" s="267"/>
      <c r="E22" s="265" t="s">
        <v>604</v>
      </c>
      <c r="F22" s="266"/>
      <c r="G22" s="266"/>
      <c r="H22" s="267"/>
      <c r="I22" s="262" t="s">
        <v>7</v>
      </c>
      <c r="J22" s="263"/>
      <c r="K22" s="263"/>
      <c r="L22" s="264"/>
      <c r="M22" s="265" t="s">
        <v>58</v>
      </c>
      <c r="N22" s="266"/>
      <c r="O22" s="266"/>
      <c r="P22" s="267"/>
      <c r="Q22" s="190"/>
      <c r="R22" s="190"/>
      <c r="S22" s="190"/>
      <c r="T22" s="190"/>
      <c r="U22" s="24"/>
      <c r="V22" s="100"/>
      <c r="W22" s="100"/>
      <c r="X22" s="101"/>
      <c r="Y22" s="103"/>
      <c r="AA22" s="32"/>
    </row>
    <row r="23" spans="1:34" s="11" customFormat="1" ht="30" customHeight="1" x14ac:dyDescent="0.25">
      <c r="A23" s="282" t="s">
        <v>10</v>
      </c>
      <c r="B23" s="256"/>
      <c r="C23" s="256"/>
      <c r="D23" s="257"/>
      <c r="E23" s="258" t="s">
        <v>585</v>
      </c>
      <c r="F23" s="259"/>
      <c r="G23" s="259"/>
      <c r="H23" s="260"/>
      <c r="I23" s="258" t="s">
        <v>130</v>
      </c>
      <c r="J23" s="259"/>
      <c r="K23" s="259"/>
      <c r="L23" s="260"/>
      <c r="M23" s="258" t="s">
        <v>608</v>
      </c>
      <c r="N23" s="259"/>
      <c r="O23" s="259"/>
      <c r="P23" s="260"/>
      <c r="U23" s="68"/>
      <c r="V23" s="24"/>
      <c r="X23" s="281"/>
      <c r="Y23" s="281"/>
      <c r="Z23" s="281"/>
      <c r="AA23" s="281"/>
    </row>
    <row r="24" spans="1:34" s="11" customFormat="1" ht="30" customHeight="1" x14ac:dyDescent="0.25">
      <c r="A24" s="255" t="s">
        <v>611</v>
      </c>
      <c r="B24" s="256"/>
      <c r="C24" s="256"/>
      <c r="D24" s="257"/>
      <c r="E24" s="282" t="s">
        <v>609</v>
      </c>
      <c r="F24" s="256"/>
      <c r="G24" s="256"/>
      <c r="H24" s="257"/>
      <c r="I24" s="258" t="s">
        <v>206</v>
      </c>
      <c r="J24" s="259"/>
      <c r="K24" s="259"/>
      <c r="L24" s="260"/>
      <c r="M24" s="255" t="s">
        <v>663</v>
      </c>
      <c r="N24" s="256"/>
      <c r="O24" s="256"/>
      <c r="P24" s="257"/>
      <c r="Q24" s="232" t="s">
        <v>665</v>
      </c>
      <c r="R24" s="233"/>
      <c r="S24" s="233"/>
      <c r="T24" s="233"/>
      <c r="U24" s="68"/>
      <c r="V24" s="24"/>
      <c r="X24" s="107"/>
      <c r="Y24" s="107"/>
      <c r="Z24" s="107"/>
      <c r="AA24" s="107"/>
    </row>
    <row r="25" spans="1:34" s="11" customFormat="1" ht="30" customHeight="1" x14ac:dyDescent="0.25">
      <c r="A25" s="258" t="s">
        <v>612</v>
      </c>
      <c r="B25" s="259"/>
      <c r="C25" s="259"/>
      <c r="D25" s="260"/>
      <c r="E25" s="258" t="s">
        <v>610</v>
      </c>
      <c r="F25" s="259"/>
      <c r="G25" s="259"/>
      <c r="H25" s="260"/>
      <c r="I25" s="275" t="s">
        <v>640</v>
      </c>
      <c r="J25" s="276"/>
      <c r="K25" s="276"/>
      <c r="L25" s="277"/>
      <c r="M25" s="255" t="s">
        <v>60</v>
      </c>
      <c r="N25" s="256"/>
      <c r="O25" s="256"/>
      <c r="P25" s="257"/>
      <c r="Q25" s="278" t="s">
        <v>641</v>
      </c>
      <c r="R25" s="279"/>
      <c r="S25" s="279"/>
      <c r="T25" s="280"/>
      <c r="U25" s="68"/>
      <c r="V25" s="24"/>
      <c r="X25" s="107"/>
      <c r="Y25" s="107"/>
      <c r="Z25" s="107"/>
      <c r="AA25" s="107"/>
    </row>
    <row r="26" spans="1:34" s="11" customFormat="1" ht="30" customHeight="1" x14ac:dyDescent="0.25">
      <c r="A26" s="209"/>
      <c r="B26" s="210"/>
      <c r="C26" s="210"/>
      <c r="D26" s="211"/>
      <c r="E26" s="209"/>
      <c r="F26" s="210"/>
      <c r="G26" s="210"/>
      <c r="H26" s="211"/>
      <c r="I26" s="212"/>
      <c r="J26" s="213"/>
      <c r="K26" s="213"/>
      <c r="L26" s="214"/>
      <c r="M26" s="255" t="s">
        <v>668</v>
      </c>
      <c r="N26" s="256"/>
      <c r="O26" s="256"/>
      <c r="P26" s="257"/>
      <c r="Q26" s="200"/>
      <c r="R26" s="200"/>
      <c r="S26" s="200"/>
      <c r="T26" s="200"/>
      <c r="U26" s="68"/>
      <c r="V26" s="24"/>
      <c r="X26" s="107"/>
      <c r="Y26" s="107"/>
      <c r="Z26" s="107"/>
      <c r="AA26" s="107"/>
    </row>
    <row r="27" spans="1:34" s="13" customFormat="1" ht="30" customHeight="1" x14ac:dyDescent="0.25">
      <c r="A27" s="42" t="s">
        <v>63</v>
      </c>
      <c r="B27" s="42" t="s">
        <v>64</v>
      </c>
      <c r="C27" s="48">
        <v>1</v>
      </c>
      <c r="D27" s="39">
        <v>15</v>
      </c>
      <c r="E27" s="42" t="s">
        <v>548</v>
      </c>
      <c r="F27" s="42" t="s">
        <v>502</v>
      </c>
      <c r="G27" s="48">
        <v>1</v>
      </c>
      <c r="H27" s="66">
        <v>16</v>
      </c>
      <c r="I27" s="93" t="s">
        <v>67</v>
      </c>
      <c r="J27" s="93" t="s">
        <v>583</v>
      </c>
      <c r="K27" s="57">
        <v>0.4</v>
      </c>
      <c r="L27" s="52">
        <v>15</v>
      </c>
      <c r="M27" s="42" t="s">
        <v>68</v>
      </c>
      <c r="N27" s="42" t="s">
        <v>69</v>
      </c>
      <c r="O27" s="48">
        <v>1</v>
      </c>
      <c r="P27" s="39">
        <v>14</v>
      </c>
      <c r="U27" s="97"/>
    </row>
    <row r="28" spans="1:34" s="13" customFormat="1" ht="30" customHeight="1" x14ac:dyDescent="0.25">
      <c r="A28" s="42" t="s">
        <v>70</v>
      </c>
      <c r="B28" s="42" t="s">
        <v>71</v>
      </c>
      <c r="C28" s="48">
        <v>1</v>
      </c>
      <c r="D28" s="39">
        <v>16</v>
      </c>
      <c r="E28" s="42" t="s">
        <v>65</v>
      </c>
      <c r="F28" s="42" t="s">
        <v>66</v>
      </c>
      <c r="G28" s="48">
        <v>1</v>
      </c>
      <c r="H28" s="66">
        <v>15</v>
      </c>
      <c r="I28" s="106" t="s">
        <v>571</v>
      </c>
      <c r="J28" s="106" t="s">
        <v>600</v>
      </c>
      <c r="K28" s="59">
        <v>1</v>
      </c>
      <c r="L28" s="66">
        <v>16</v>
      </c>
      <c r="M28" s="42" t="s">
        <v>74</v>
      </c>
      <c r="N28" s="42" t="s">
        <v>75</v>
      </c>
      <c r="O28" s="48">
        <v>1</v>
      </c>
      <c r="P28" s="39">
        <v>14</v>
      </c>
      <c r="Q28" s="190"/>
      <c r="R28" s="190"/>
      <c r="S28" s="190"/>
      <c r="T28" s="190"/>
      <c r="U28" s="97"/>
      <c r="V28" s="220"/>
      <c r="W28" s="220"/>
      <c r="X28" s="220"/>
      <c r="Y28" s="220"/>
      <c r="Z28" s="98"/>
      <c r="AA28" s="29"/>
      <c r="AB28" s="27"/>
      <c r="AC28" s="29"/>
    </row>
    <row r="29" spans="1:34" s="13" customFormat="1" ht="30" customHeight="1" x14ac:dyDescent="0.35">
      <c r="A29" s="42" t="s">
        <v>76</v>
      </c>
      <c r="B29" s="42" t="s">
        <v>77</v>
      </c>
      <c r="C29" s="48">
        <v>1</v>
      </c>
      <c r="D29" s="39">
        <v>16</v>
      </c>
      <c r="E29" s="73" t="s">
        <v>545</v>
      </c>
      <c r="F29" s="73" t="s">
        <v>410</v>
      </c>
      <c r="G29" s="48">
        <v>1</v>
      </c>
      <c r="H29" s="66">
        <v>16</v>
      </c>
      <c r="I29" s="42" t="s">
        <v>73</v>
      </c>
      <c r="J29" s="42" t="s">
        <v>24</v>
      </c>
      <c r="K29" s="48">
        <v>1</v>
      </c>
      <c r="L29" s="39">
        <v>13</v>
      </c>
      <c r="M29" s="42" t="s">
        <v>82</v>
      </c>
      <c r="N29" s="42" t="s">
        <v>83</v>
      </c>
      <c r="O29" s="48">
        <v>1</v>
      </c>
      <c r="P29" s="39">
        <v>14</v>
      </c>
      <c r="Q29" s="190"/>
      <c r="R29" s="190"/>
      <c r="S29" s="190"/>
      <c r="T29" s="190"/>
      <c r="U29" s="97"/>
      <c r="V29" s="14"/>
      <c r="W29" s="14" t="s">
        <v>84</v>
      </c>
      <c r="X29" s="14"/>
      <c r="AH29" s="13">
        <v>1</v>
      </c>
    </row>
    <row r="30" spans="1:34" s="13" customFormat="1" ht="30" customHeight="1" x14ac:dyDescent="0.25">
      <c r="A30" s="42" t="s">
        <v>85</v>
      </c>
      <c r="B30" s="42" t="s">
        <v>86</v>
      </c>
      <c r="C30" s="48">
        <v>1</v>
      </c>
      <c r="D30" s="39">
        <v>16</v>
      </c>
      <c r="E30" s="42" t="s">
        <v>37</v>
      </c>
      <c r="F30" s="42" t="s">
        <v>72</v>
      </c>
      <c r="G30" s="48">
        <v>1</v>
      </c>
      <c r="H30" s="39">
        <v>14</v>
      </c>
      <c r="I30" s="42" t="s">
        <v>80</v>
      </c>
      <c r="J30" s="42" t="s">
        <v>81</v>
      </c>
      <c r="K30" s="48">
        <v>1</v>
      </c>
      <c r="L30" s="39">
        <v>15</v>
      </c>
      <c r="M30" s="42" t="s">
        <v>91</v>
      </c>
      <c r="N30" s="42" t="s">
        <v>92</v>
      </c>
      <c r="O30" s="48">
        <v>1</v>
      </c>
      <c r="P30" s="39">
        <v>14</v>
      </c>
      <c r="Q30" s="190"/>
      <c r="R30" s="190"/>
      <c r="S30" s="190"/>
      <c r="T30" s="190"/>
      <c r="U30" s="97"/>
      <c r="V30" s="14"/>
    </row>
    <row r="31" spans="1:34" s="13" customFormat="1" ht="30" customHeight="1" x14ac:dyDescent="0.25">
      <c r="A31" s="42" t="s">
        <v>93</v>
      </c>
      <c r="B31" s="42" t="s">
        <v>94</v>
      </c>
      <c r="C31" s="48">
        <v>1</v>
      </c>
      <c r="D31" s="39">
        <v>16</v>
      </c>
      <c r="E31" s="42" t="s">
        <v>78</v>
      </c>
      <c r="F31" s="42" t="s">
        <v>79</v>
      </c>
      <c r="G31" s="48">
        <v>1</v>
      </c>
      <c r="H31" s="39">
        <v>14</v>
      </c>
      <c r="I31" s="42" t="s">
        <v>89</v>
      </c>
      <c r="J31" s="42" t="s">
        <v>90</v>
      </c>
      <c r="K31" s="48">
        <v>1</v>
      </c>
      <c r="L31" s="39">
        <v>14</v>
      </c>
      <c r="M31" s="42" t="s">
        <v>99</v>
      </c>
      <c r="N31" s="42" t="s">
        <v>100</v>
      </c>
      <c r="O31" s="48">
        <v>1</v>
      </c>
      <c r="P31" s="38">
        <v>13</v>
      </c>
      <c r="Q31" s="190"/>
      <c r="R31" s="190"/>
      <c r="S31" s="190"/>
      <c r="T31" s="190"/>
      <c r="U31" s="97"/>
      <c r="V31" s="14"/>
      <c r="W31" s="14"/>
      <c r="X31" s="14"/>
      <c r="Z31" s="99"/>
      <c r="AA31" s="14"/>
      <c r="AB31" s="14"/>
    </row>
    <row r="32" spans="1:34" s="13" customFormat="1" ht="30" customHeight="1" x14ac:dyDescent="0.25">
      <c r="A32" s="42" t="s">
        <v>554</v>
      </c>
      <c r="B32" s="42" t="s">
        <v>101</v>
      </c>
      <c r="C32" s="48">
        <v>1</v>
      </c>
      <c r="D32" s="39">
        <v>16</v>
      </c>
      <c r="E32" s="42" t="s">
        <v>87</v>
      </c>
      <c r="F32" s="42" t="s">
        <v>88</v>
      </c>
      <c r="G32" s="48">
        <v>1</v>
      </c>
      <c r="H32" s="39">
        <v>14</v>
      </c>
      <c r="I32" s="42" t="s">
        <v>97</v>
      </c>
      <c r="J32" s="42" t="s">
        <v>98</v>
      </c>
      <c r="K32" s="48">
        <v>1</v>
      </c>
      <c r="L32" s="39">
        <v>14</v>
      </c>
      <c r="M32" s="42" t="s">
        <v>102</v>
      </c>
      <c r="N32" s="42" t="s">
        <v>103</v>
      </c>
      <c r="O32" s="48">
        <v>1</v>
      </c>
      <c r="P32" s="39">
        <v>15</v>
      </c>
      <c r="Q32" s="190"/>
      <c r="R32" s="190"/>
      <c r="S32" s="190"/>
      <c r="T32" s="190"/>
    </row>
    <row r="33" spans="1:28" s="13" customFormat="1" ht="30" customHeight="1" x14ac:dyDescent="0.25">
      <c r="A33" s="93" t="s">
        <v>106</v>
      </c>
      <c r="B33" s="93" t="s">
        <v>633</v>
      </c>
      <c r="C33" s="57">
        <v>0.4</v>
      </c>
      <c r="D33" s="52">
        <v>16</v>
      </c>
      <c r="E33" s="42" t="s">
        <v>95</v>
      </c>
      <c r="F33" s="42" t="s">
        <v>96</v>
      </c>
      <c r="G33" s="48">
        <v>1</v>
      </c>
      <c r="H33" s="39">
        <v>15</v>
      </c>
      <c r="I33" s="42" t="s">
        <v>104</v>
      </c>
      <c r="J33" s="42" t="s">
        <v>105</v>
      </c>
      <c r="K33" s="48">
        <v>1</v>
      </c>
      <c r="L33" s="39">
        <v>14</v>
      </c>
      <c r="M33" s="42" t="s">
        <v>111</v>
      </c>
      <c r="N33" s="42" t="s">
        <v>112</v>
      </c>
      <c r="O33" s="48">
        <v>1</v>
      </c>
      <c r="P33" s="39">
        <v>14</v>
      </c>
      <c r="Q33" s="190"/>
      <c r="R33" s="190"/>
      <c r="S33" s="190"/>
      <c r="T33" s="190"/>
      <c r="Z33" s="14"/>
      <c r="AA33" s="14"/>
      <c r="AB33" s="14"/>
    </row>
    <row r="34" spans="1:28" s="13" customFormat="1" ht="30" customHeight="1" x14ac:dyDescent="0.25">
      <c r="A34" s="42" t="s">
        <v>113</v>
      </c>
      <c r="B34" s="42" t="s">
        <v>114</v>
      </c>
      <c r="C34" s="48">
        <v>1</v>
      </c>
      <c r="D34" s="39">
        <v>15</v>
      </c>
      <c r="E34" s="42" t="s">
        <v>107</v>
      </c>
      <c r="F34" s="42" t="s">
        <v>108</v>
      </c>
      <c r="G34" s="48">
        <v>1</v>
      </c>
      <c r="H34" s="39">
        <v>14</v>
      </c>
      <c r="I34" s="42" t="s">
        <v>109</v>
      </c>
      <c r="J34" s="42" t="s">
        <v>110</v>
      </c>
      <c r="K34" s="48">
        <v>1</v>
      </c>
      <c r="L34" s="39">
        <v>16</v>
      </c>
      <c r="M34" s="42" t="s">
        <v>116</v>
      </c>
      <c r="N34" s="42" t="s">
        <v>117</v>
      </c>
      <c r="O34" s="48">
        <v>1</v>
      </c>
      <c r="P34" s="39">
        <v>13</v>
      </c>
      <c r="Q34" s="190"/>
      <c r="R34" s="190"/>
      <c r="S34" s="190"/>
      <c r="T34" s="190"/>
      <c r="U34" s="68"/>
      <c r="V34" s="14"/>
      <c r="W34" s="14"/>
      <c r="X34" s="14"/>
    </row>
    <row r="35" spans="1:28" s="11" customFormat="1" ht="30" customHeight="1" x14ac:dyDescent="0.35">
      <c r="A35" s="73" t="s">
        <v>654</v>
      </c>
      <c r="B35" s="73" t="s">
        <v>51</v>
      </c>
      <c r="C35" s="48">
        <v>1</v>
      </c>
      <c r="D35" s="39"/>
      <c r="E35" s="42" t="s">
        <v>594</v>
      </c>
      <c r="F35" s="42" t="s">
        <v>595</v>
      </c>
      <c r="G35" s="48">
        <v>1</v>
      </c>
      <c r="H35" s="39">
        <v>16</v>
      </c>
      <c r="I35" s="93" t="s">
        <v>115</v>
      </c>
      <c r="J35" s="93" t="s">
        <v>582</v>
      </c>
      <c r="K35" s="57">
        <v>0.6</v>
      </c>
      <c r="L35" s="52">
        <v>15</v>
      </c>
      <c r="M35" s="42"/>
      <c r="N35" s="42"/>
      <c r="O35" s="74"/>
      <c r="P35" s="74"/>
      <c r="Q35" s="190"/>
      <c r="R35" s="190"/>
      <c r="S35" s="190"/>
      <c r="T35" s="190"/>
      <c r="U35" s="68"/>
      <c r="Z35" s="12"/>
      <c r="AA35" s="12"/>
      <c r="AB35" s="12"/>
    </row>
    <row r="36" spans="1:28" s="11" customFormat="1" ht="30" customHeight="1" x14ac:dyDescent="0.35">
      <c r="A36" s="73"/>
      <c r="B36" s="73"/>
      <c r="C36" s="51"/>
      <c r="D36" s="39"/>
      <c r="E36" s="54"/>
      <c r="F36" s="54"/>
      <c r="G36" s="54"/>
      <c r="H36" s="54"/>
      <c r="I36" s="42"/>
      <c r="J36" s="50"/>
      <c r="K36" s="48"/>
      <c r="L36" s="38"/>
      <c r="M36" s="42"/>
      <c r="N36" s="42"/>
      <c r="O36" s="53"/>
      <c r="P36" s="74"/>
      <c r="Q36" s="190"/>
      <c r="R36" s="190"/>
      <c r="S36" s="190"/>
      <c r="T36" s="190"/>
      <c r="U36" s="68"/>
      <c r="V36" s="26"/>
      <c r="W36" s="26"/>
      <c r="X36" s="26"/>
      <c r="Y36" s="24"/>
      <c r="Z36" s="12"/>
      <c r="AA36" s="12"/>
      <c r="AB36" s="12"/>
    </row>
    <row r="37" spans="1:28" s="11" customFormat="1" ht="30" customHeight="1" x14ac:dyDescent="0.35">
      <c r="A37" s="73"/>
      <c r="B37" s="73"/>
      <c r="C37" s="50">
        <f>SUM(C27:C36)</f>
        <v>8.4</v>
      </c>
      <c r="D37" s="39"/>
      <c r="E37" s="42"/>
      <c r="F37" s="42"/>
      <c r="G37" s="50">
        <f>SUM(G27:G36)</f>
        <v>9</v>
      </c>
      <c r="H37" s="75"/>
      <c r="I37" s="42"/>
      <c r="J37" s="42"/>
      <c r="K37" s="50">
        <f>SUM(K27:K36)</f>
        <v>8</v>
      </c>
      <c r="L37" s="75"/>
      <c r="M37" s="42"/>
      <c r="N37" s="42"/>
      <c r="O37" s="50">
        <f>SUM(O27:O36)</f>
        <v>8</v>
      </c>
      <c r="P37" s="75"/>
      <c r="Q37" s="190"/>
      <c r="R37" s="190"/>
      <c r="S37" s="190"/>
      <c r="T37" s="190"/>
      <c r="U37" s="68"/>
      <c r="V37" s="12"/>
      <c r="W37" s="12"/>
      <c r="AB37" s="12"/>
    </row>
    <row r="38" spans="1:28" s="20" customFormat="1" ht="30" customHeight="1" x14ac:dyDescent="0.35">
      <c r="A38" s="274" t="s">
        <v>118</v>
      </c>
      <c r="B38" s="261"/>
      <c r="C38" s="261"/>
      <c r="D38" s="261"/>
      <c r="E38" s="261"/>
      <c r="F38" s="261"/>
      <c r="G38" s="261"/>
      <c r="H38" s="261" t="s">
        <v>119</v>
      </c>
      <c r="I38" s="261"/>
      <c r="J38" s="261"/>
      <c r="K38" s="261"/>
      <c r="L38" s="261"/>
      <c r="M38" s="22"/>
      <c r="N38" s="22"/>
      <c r="O38" s="22"/>
      <c r="P38" s="22"/>
      <c r="Q38" s="191"/>
      <c r="R38" s="191"/>
      <c r="S38" s="191"/>
      <c r="T38" s="191"/>
      <c r="U38" s="68"/>
      <c r="V38" s="23"/>
      <c r="W38" s="23"/>
      <c r="X38" s="23"/>
      <c r="Z38" s="23"/>
      <c r="AA38" s="23"/>
      <c r="AB38" s="23"/>
    </row>
  </sheetData>
  <mergeCells count="62">
    <mergeCell ref="I5:L5"/>
    <mergeCell ref="M5:P5"/>
    <mergeCell ref="Q8:T8"/>
    <mergeCell ref="I7:L7"/>
    <mergeCell ref="A2:T2"/>
    <mergeCell ref="Q3:T3"/>
    <mergeCell ref="I4:L4"/>
    <mergeCell ref="I6:L6"/>
    <mergeCell ref="E7:H7"/>
    <mergeCell ref="M7:P7"/>
    <mergeCell ref="I8:L8"/>
    <mergeCell ref="A1:D1"/>
    <mergeCell ref="A3:D3"/>
    <mergeCell ref="I3:L3"/>
    <mergeCell ref="M3:P3"/>
    <mergeCell ref="E3:H3"/>
    <mergeCell ref="F1:O1"/>
    <mergeCell ref="P1:T1"/>
    <mergeCell ref="A24:D24"/>
    <mergeCell ref="A23:D23"/>
    <mergeCell ref="M25:P25"/>
    <mergeCell ref="I23:L23"/>
    <mergeCell ref="Q24:T24"/>
    <mergeCell ref="Q25:T25"/>
    <mergeCell ref="M26:P26"/>
    <mergeCell ref="U14:X14"/>
    <mergeCell ref="X23:AA23"/>
    <mergeCell ref="V28:Y28"/>
    <mergeCell ref="M23:P23"/>
    <mergeCell ref="M24:P24"/>
    <mergeCell ref="H38:L38"/>
    <mergeCell ref="I22:L22"/>
    <mergeCell ref="M22:P22"/>
    <mergeCell ref="E21:H21"/>
    <mergeCell ref="I21:L21"/>
    <mergeCell ref="M21:P21"/>
    <mergeCell ref="A38:G38"/>
    <mergeCell ref="I25:L25"/>
    <mergeCell ref="E22:H22"/>
    <mergeCell ref="A22:D22"/>
    <mergeCell ref="A21:D21"/>
    <mergeCell ref="A25:D25"/>
    <mergeCell ref="E23:H23"/>
    <mergeCell ref="I24:L24"/>
    <mergeCell ref="E25:H25"/>
    <mergeCell ref="E24:H24"/>
    <mergeCell ref="U13:X13"/>
    <mergeCell ref="X12:AA12"/>
    <mergeCell ref="M4:P4"/>
    <mergeCell ref="A9:D9"/>
    <mergeCell ref="U11:W11"/>
    <mergeCell ref="I9:L9"/>
    <mergeCell ref="U12:W12"/>
    <mergeCell ref="A7:D7"/>
    <mergeCell ref="A8:D8"/>
    <mergeCell ref="Q4:T6"/>
    <mergeCell ref="A4:D6"/>
    <mergeCell ref="E4:H6"/>
    <mergeCell ref="M6:P6"/>
    <mergeCell ref="Q7:T7"/>
    <mergeCell ref="E8:H8"/>
    <mergeCell ref="M8:P8"/>
  </mergeCells>
  <pageMargins left="0.70866141732283461" right="0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"/>
  <sheetViews>
    <sheetView view="pageBreakPreview" zoomScale="50" zoomScaleNormal="50" zoomScaleSheetLayoutView="50" workbookViewId="0">
      <selection activeCell="E1" sqref="E1:N1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20.710937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340"/>
      <c r="B1" s="340"/>
      <c r="C1" s="340"/>
      <c r="E1" s="343" t="s">
        <v>670</v>
      </c>
      <c r="F1" s="344"/>
      <c r="G1" s="344"/>
      <c r="H1" s="344"/>
      <c r="I1" s="344"/>
      <c r="J1" s="344"/>
      <c r="K1" s="344"/>
      <c r="L1" s="344"/>
      <c r="M1" s="344"/>
      <c r="N1" s="344"/>
      <c r="R1" s="340"/>
      <c r="S1" s="340"/>
      <c r="T1" s="340"/>
    </row>
    <row r="2" spans="1:20" s="86" customFormat="1" ht="35.1" customHeight="1" x14ac:dyDescent="0.55000000000000004">
      <c r="A2" s="341" t="s">
        <v>427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2"/>
    </row>
    <row r="3" spans="1:20" s="1" customFormat="1" ht="30" customHeight="1" x14ac:dyDescent="0.2">
      <c r="A3" s="337" t="s">
        <v>120</v>
      </c>
      <c r="B3" s="338"/>
      <c r="C3" s="338"/>
      <c r="D3" s="339"/>
      <c r="E3" s="337" t="s">
        <v>121</v>
      </c>
      <c r="F3" s="338"/>
      <c r="G3" s="338"/>
      <c r="H3" s="339"/>
      <c r="I3" s="337" t="s">
        <v>122</v>
      </c>
      <c r="J3" s="338"/>
      <c r="K3" s="338"/>
      <c r="L3" s="339"/>
      <c r="M3" s="337" t="s">
        <v>123</v>
      </c>
      <c r="N3" s="338"/>
      <c r="O3" s="338"/>
      <c r="P3" s="339"/>
      <c r="Q3" s="337" t="s">
        <v>124</v>
      </c>
      <c r="R3" s="338"/>
      <c r="S3" s="338"/>
      <c r="T3" s="339"/>
    </row>
    <row r="4" spans="1:20" s="1" customFormat="1" ht="30" customHeight="1" x14ac:dyDescent="0.2">
      <c r="A4" s="326" t="s">
        <v>125</v>
      </c>
      <c r="B4" s="327"/>
      <c r="C4" s="327"/>
      <c r="D4" s="328"/>
      <c r="E4" s="326" t="s">
        <v>126</v>
      </c>
      <c r="F4" s="327"/>
      <c r="G4" s="327"/>
      <c r="H4" s="328"/>
      <c r="I4" s="326" t="s">
        <v>593</v>
      </c>
      <c r="J4" s="327"/>
      <c r="K4" s="327"/>
      <c r="L4" s="328"/>
      <c r="M4" s="326" t="s">
        <v>624</v>
      </c>
      <c r="N4" s="327"/>
      <c r="O4" s="327"/>
      <c r="P4" s="328"/>
      <c r="Q4" s="326" t="s">
        <v>204</v>
      </c>
      <c r="R4" s="327"/>
      <c r="S4" s="327"/>
      <c r="T4" s="328"/>
    </row>
    <row r="5" spans="1:20" s="1" customFormat="1" ht="30" customHeight="1" x14ac:dyDescent="0.2">
      <c r="A5" s="329"/>
      <c r="B5" s="330"/>
      <c r="C5" s="330"/>
      <c r="D5" s="331"/>
      <c r="E5" s="329"/>
      <c r="F5" s="330"/>
      <c r="G5" s="330"/>
      <c r="H5" s="331"/>
      <c r="I5" s="262" t="s">
        <v>541</v>
      </c>
      <c r="J5" s="263"/>
      <c r="K5" s="263"/>
      <c r="L5" s="264"/>
      <c r="M5" s="262" t="s">
        <v>629</v>
      </c>
      <c r="N5" s="263"/>
      <c r="O5" s="263"/>
      <c r="P5" s="264"/>
      <c r="Q5" s="329"/>
      <c r="R5" s="330"/>
      <c r="S5" s="330"/>
      <c r="T5" s="331"/>
    </row>
    <row r="6" spans="1:20" s="2" customFormat="1" ht="30" customHeight="1" x14ac:dyDescent="0.25">
      <c r="A6" s="320" t="s">
        <v>128</v>
      </c>
      <c r="B6" s="321"/>
      <c r="C6" s="321"/>
      <c r="D6" s="322"/>
      <c r="E6" s="320" t="s">
        <v>351</v>
      </c>
      <c r="F6" s="321"/>
      <c r="G6" s="321"/>
      <c r="H6" s="322"/>
      <c r="I6" s="320" t="s">
        <v>129</v>
      </c>
      <c r="J6" s="321"/>
      <c r="K6" s="321"/>
      <c r="L6" s="322"/>
      <c r="M6" s="307" t="s">
        <v>132</v>
      </c>
      <c r="N6" s="308"/>
      <c r="O6" s="308"/>
      <c r="P6" s="309"/>
      <c r="Q6" s="334" t="s">
        <v>666</v>
      </c>
      <c r="R6" s="335"/>
      <c r="S6" s="335"/>
      <c r="T6" s="336"/>
    </row>
    <row r="7" spans="1:20" s="2" customFormat="1" ht="30" customHeight="1" x14ac:dyDescent="0.25">
      <c r="A7" s="304" t="s">
        <v>11</v>
      </c>
      <c r="B7" s="305"/>
      <c r="C7" s="305"/>
      <c r="D7" s="306"/>
      <c r="E7" s="319" t="s">
        <v>613</v>
      </c>
      <c r="F7" s="308"/>
      <c r="G7" s="308"/>
      <c r="H7" s="309"/>
      <c r="I7" s="307" t="s">
        <v>131</v>
      </c>
      <c r="J7" s="308"/>
      <c r="K7" s="308"/>
      <c r="L7" s="309"/>
      <c r="M7" s="307" t="s">
        <v>268</v>
      </c>
      <c r="N7" s="308"/>
      <c r="O7" s="308"/>
      <c r="P7" s="309"/>
      <c r="Q7" s="307" t="s">
        <v>205</v>
      </c>
      <c r="R7" s="308"/>
      <c r="S7" s="308"/>
      <c r="T7" s="309"/>
    </row>
    <row r="8" spans="1:20" s="2" customFormat="1" ht="30" customHeight="1" x14ac:dyDescent="0.25">
      <c r="A8" s="316"/>
      <c r="B8" s="317"/>
      <c r="C8" s="317"/>
      <c r="D8" s="318"/>
      <c r="E8" s="304" t="s">
        <v>642</v>
      </c>
      <c r="F8" s="305"/>
      <c r="G8" s="305"/>
      <c r="H8" s="306"/>
      <c r="I8" s="323"/>
      <c r="J8" s="324"/>
      <c r="K8" s="324"/>
      <c r="L8" s="325"/>
      <c r="M8" s="313"/>
      <c r="N8" s="314"/>
      <c r="O8" s="314"/>
      <c r="P8" s="315"/>
      <c r="Q8" s="323"/>
      <c r="R8" s="324"/>
      <c r="S8" s="324"/>
      <c r="T8" s="325"/>
    </row>
    <row r="9" spans="1:20" s="3" customFormat="1" ht="30" customHeight="1" x14ac:dyDescent="0.2">
      <c r="A9" s="42" t="s">
        <v>106</v>
      </c>
      <c r="B9" s="42" t="s">
        <v>133</v>
      </c>
      <c r="C9" s="48">
        <v>1</v>
      </c>
      <c r="D9" s="79">
        <v>12</v>
      </c>
      <c r="E9" s="42" t="s">
        <v>134</v>
      </c>
      <c r="F9" s="42" t="s">
        <v>135</v>
      </c>
      <c r="G9" s="48">
        <v>1</v>
      </c>
      <c r="H9" s="66">
        <v>13</v>
      </c>
      <c r="I9" s="42" t="s">
        <v>106</v>
      </c>
      <c r="J9" s="42" t="s">
        <v>136</v>
      </c>
      <c r="K9" s="48">
        <v>1</v>
      </c>
      <c r="L9" s="66">
        <v>13</v>
      </c>
      <c r="M9" s="42" t="s">
        <v>137</v>
      </c>
      <c r="N9" s="42" t="s">
        <v>138</v>
      </c>
      <c r="O9" s="48">
        <v>1</v>
      </c>
      <c r="P9" s="66">
        <v>11</v>
      </c>
      <c r="Q9" s="93" t="s">
        <v>424</v>
      </c>
      <c r="R9" s="93" t="s">
        <v>536</v>
      </c>
      <c r="S9" s="57">
        <v>0.6</v>
      </c>
      <c r="T9" s="94" t="s">
        <v>151</v>
      </c>
    </row>
    <row r="10" spans="1:20" s="3" customFormat="1" ht="30" customHeight="1" x14ac:dyDescent="0.2">
      <c r="A10" s="106" t="s">
        <v>503</v>
      </c>
      <c r="B10" s="106" t="s">
        <v>558</v>
      </c>
      <c r="C10" s="59">
        <v>1</v>
      </c>
      <c r="D10" s="79">
        <v>13</v>
      </c>
      <c r="E10" s="42" t="s">
        <v>144</v>
      </c>
      <c r="F10" s="42" t="s">
        <v>145</v>
      </c>
      <c r="G10" s="48">
        <v>1</v>
      </c>
      <c r="H10" s="66">
        <v>12</v>
      </c>
      <c r="I10" s="42" t="s">
        <v>50</v>
      </c>
      <c r="J10" s="42" t="s">
        <v>555</v>
      </c>
      <c r="K10" s="48">
        <v>1</v>
      </c>
      <c r="L10" s="66">
        <v>13</v>
      </c>
      <c r="M10" s="42" t="s">
        <v>147</v>
      </c>
      <c r="N10" s="42" t="s">
        <v>148</v>
      </c>
      <c r="O10" s="48">
        <v>1</v>
      </c>
      <c r="P10" s="66">
        <v>12</v>
      </c>
      <c r="Q10" s="42" t="s">
        <v>139</v>
      </c>
      <c r="R10" s="42" t="s">
        <v>140</v>
      </c>
      <c r="S10" s="48">
        <v>1</v>
      </c>
      <c r="T10" s="46" t="s">
        <v>141</v>
      </c>
    </row>
    <row r="11" spans="1:20" s="3" customFormat="1" ht="30" customHeight="1" x14ac:dyDescent="0.2">
      <c r="A11" s="42" t="s">
        <v>142</v>
      </c>
      <c r="B11" s="42" t="s">
        <v>143</v>
      </c>
      <c r="C11" s="48">
        <v>1</v>
      </c>
      <c r="D11" s="79">
        <v>12</v>
      </c>
      <c r="E11" s="42" t="s">
        <v>154</v>
      </c>
      <c r="F11" s="42" t="s">
        <v>155</v>
      </c>
      <c r="G11" s="48">
        <v>1</v>
      </c>
      <c r="H11" s="66">
        <v>12</v>
      </c>
      <c r="I11" s="93" t="s">
        <v>146</v>
      </c>
      <c r="J11" s="93" t="s">
        <v>635</v>
      </c>
      <c r="K11" s="57">
        <v>0.8</v>
      </c>
      <c r="L11" s="52">
        <v>13</v>
      </c>
      <c r="M11" s="42" t="s">
        <v>158</v>
      </c>
      <c r="N11" s="42" t="s">
        <v>159</v>
      </c>
      <c r="O11" s="48">
        <v>1</v>
      </c>
      <c r="P11" s="66">
        <v>12</v>
      </c>
      <c r="Q11" s="42" t="s">
        <v>149</v>
      </c>
      <c r="R11" s="42" t="s">
        <v>150</v>
      </c>
      <c r="S11" s="48">
        <v>1</v>
      </c>
      <c r="T11" s="46" t="s">
        <v>151</v>
      </c>
    </row>
    <row r="12" spans="1:20" s="3" customFormat="1" ht="30" customHeight="1" x14ac:dyDescent="0.2">
      <c r="A12" s="42" t="s">
        <v>152</v>
      </c>
      <c r="B12" s="42" t="s">
        <v>153</v>
      </c>
      <c r="C12" s="48">
        <v>1</v>
      </c>
      <c r="D12" s="66">
        <v>13</v>
      </c>
      <c r="E12" s="93" t="s">
        <v>163</v>
      </c>
      <c r="F12" s="93" t="s">
        <v>164</v>
      </c>
      <c r="G12" s="57">
        <v>0.6</v>
      </c>
      <c r="H12" s="52">
        <v>13</v>
      </c>
      <c r="I12" s="42" t="s">
        <v>156</v>
      </c>
      <c r="J12" s="42" t="s">
        <v>157</v>
      </c>
      <c r="K12" s="48">
        <v>1</v>
      </c>
      <c r="L12" s="66">
        <v>13</v>
      </c>
      <c r="M12" s="42" t="s">
        <v>167</v>
      </c>
      <c r="N12" s="42" t="s">
        <v>168</v>
      </c>
      <c r="O12" s="48">
        <v>1</v>
      </c>
      <c r="P12" s="66">
        <v>12</v>
      </c>
      <c r="Q12" s="42" t="s">
        <v>412</v>
      </c>
      <c r="R12" s="42" t="s">
        <v>413</v>
      </c>
      <c r="S12" s="48">
        <v>1</v>
      </c>
      <c r="T12" s="35" t="s">
        <v>181</v>
      </c>
    </row>
    <row r="13" spans="1:20" s="3" customFormat="1" ht="30" customHeight="1" x14ac:dyDescent="0.2">
      <c r="A13" s="106" t="s">
        <v>162</v>
      </c>
      <c r="B13" s="106" t="s">
        <v>150</v>
      </c>
      <c r="C13" s="59">
        <v>1</v>
      </c>
      <c r="D13" s="66">
        <v>13</v>
      </c>
      <c r="E13" s="42" t="s">
        <v>173</v>
      </c>
      <c r="F13" s="42" t="s">
        <v>174</v>
      </c>
      <c r="G13" s="48">
        <v>1</v>
      </c>
      <c r="H13" s="66">
        <v>13</v>
      </c>
      <c r="I13" s="42" t="s">
        <v>165</v>
      </c>
      <c r="J13" s="42" t="s">
        <v>166</v>
      </c>
      <c r="K13" s="48">
        <v>1</v>
      </c>
      <c r="L13" s="66">
        <v>13</v>
      </c>
      <c r="M13" s="42" t="s">
        <v>177</v>
      </c>
      <c r="N13" s="42" t="s">
        <v>178</v>
      </c>
      <c r="O13" s="48">
        <v>1</v>
      </c>
      <c r="P13" s="66">
        <v>12</v>
      </c>
      <c r="Q13" s="42" t="s">
        <v>236</v>
      </c>
      <c r="R13" s="42" t="s">
        <v>237</v>
      </c>
      <c r="S13" s="48">
        <v>1</v>
      </c>
      <c r="T13" s="35" t="s">
        <v>181</v>
      </c>
    </row>
    <row r="14" spans="1:20" s="3" customFormat="1" ht="30" customHeight="1" x14ac:dyDescent="0.2">
      <c r="A14" s="42" t="s">
        <v>171</v>
      </c>
      <c r="B14" s="42" t="s">
        <v>172</v>
      </c>
      <c r="C14" s="48">
        <v>1</v>
      </c>
      <c r="D14" s="66">
        <v>13</v>
      </c>
      <c r="E14" s="42" t="s">
        <v>184</v>
      </c>
      <c r="F14" s="42" t="s">
        <v>185</v>
      </c>
      <c r="G14" s="48">
        <v>1</v>
      </c>
      <c r="H14" s="66">
        <v>12</v>
      </c>
      <c r="I14" s="42" t="s">
        <v>175</v>
      </c>
      <c r="J14" s="42" t="s">
        <v>176</v>
      </c>
      <c r="K14" s="48">
        <v>1</v>
      </c>
      <c r="L14" s="66">
        <v>13</v>
      </c>
      <c r="M14" s="93" t="s">
        <v>193</v>
      </c>
      <c r="N14" s="186" t="s">
        <v>570</v>
      </c>
      <c r="O14" s="57">
        <v>0.8</v>
      </c>
      <c r="P14" s="52">
        <v>12</v>
      </c>
      <c r="Q14" s="42" t="s">
        <v>160</v>
      </c>
      <c r="R14" s="42" t="s">
        <v>161</v>
      </c>
      <c r="S14" s="48">
        <v>1</v>
      </c>
      <c r="T14" s="46" t="s">
        <v>141</v>
      </c>
    </row>
    <row r="15" spans="1:20" s="3" customFormat="1" ht="30" customHeight="1" x14ac:dyDescent="0.2">
      <c r="A15" s="42" t="s">
        <v>182</v>
      </c>
      <c r="B15" s="42" t="s">
        <v>183</v>
      </c>
      <c r="C15" s="48">
        <v>1</v>
      </c>
      <c r="D15" s="66">
        <v>13</v>
      </c>
      <c r="E15" s="93" t="s">
        <v>192</v>
      </c>
      <c r="F15" s="93" t="s">
        <v>662</v>
      </c>
      <c r="G15" s="57">
        <v>0.4</v>
      </c>
      <c r="H15" s="52">
        <v>11</v>
      </c>
      <c r="I15" s="42" t="s">
        <v>186</v>
      </c>
      <c r="J15" s="42" t="s">
        <v>187</v>
      </c>
      <c r="K15" s="48">
        <v>1</v>
      </c>
      <c r="L15" s="66">
        <v>12</v>
      </c>
      <c r="M15" s="106" t="s">
        <v>198</v>
      </c>
      <c r="N15" s="106" t="s">
        <v>601</v>
      </c>
      <c r="O15" s="59">
        <v>1</v>
      </c>
      <c r="P15" s="46" t="s">
        <v>141</v>
      </c>
      <c r="Q15" s="42" t="s">
        <v>169</v>
      </c>
      <c r="R15" s="42" t="s">
        <v>170</v>
      </c>
      <c r="S15" s="48">
        <v>1</v>
      </c>
      <c r="T15" s="46" t="s">
        <v>141</v>
      </c>
    </row>
    <row r="16" spans="1:20" s="3" customFormat="1" ht="30" customHeight="1" x14ac:dyDescent="0.2">
      <c r="A16" s="93" t="s">
        <v>190</v>
      </c>
      <c r="B16" s="93" t="s">
        <v>191</v>
      </c>
      <c r="C16" s="57">
        <v>0.8</v>
      </c>
      <c r="D16" s="52">
        <v>13</v>
      </c>
      <c r="E16" s="93" t="s">
        <v>196</v>
      </c>
      <c r="F16" s="93" t="s">
        <v>197</v>
      </c>
      <c r="G16" s="57">
        <v>0.6</v>
      </c>
      <c r="H16" s="52">
        <v>12</v>
      </c>
      <c r="I16" s="93" t="s">
        <v>546</v>
      </c>
      <c r="J16" s="93" t="s">
        <v>599</v>
      </c>
      <c r="K16" s="57">
        <v>0.4</v>
      </c>
      <c r="L16" s="52">
        <v>13</v>
      </c>
      <c r="Q16" s="42" t="s">
        <v>179</v>
      </c>
      <c r="R16" s="42" t="s">
        <v>180</v>
      </c>
      <c r="S16" s="48">
        <v>1</v>
      </c>
      <c r="T16" s="35" t="s">
        <v>181</v>
      </c>
    </row>
    <row r="17" spans="1:24" s="3" customFormat="1" ht="30" customHeight="1" x14ac:dyDescent="0.2">
      <c r="A17" s="42"/>
      <c r="B17" s="42"/>
      <c r="C17" s="48"/>
      <c r="D17" s="66"/>
      <c r="E17" s="93" t="s">
        <v>199</v>
      </c>
      <c r="F17" s="93" t="s">
        <v>632</v>
      </c>
      <c r="G17" s="57">
        <v>0.6</v>
      </c>
      <c r="H17" s="52">
        <v>13</v>
      </c>
      <c r="I17" s="42"/>
      <c r="J17" s="42"/>
      <c r="K17" s="80"/>
      <c r="L17" s="80"/>
      <c r="M17" s="185"/>
      <c r="N17" s="185"/>
      <c r="O17" s="185"/>
      <c r="P17" s="185"/>
      <c r="Q17" s="42" t="s">
        <v>188</v>
      </c>
      <c r="R17" s="42" t="s">
        <v>189</v>
      </c>
      <c r="S17" s="48">
        <v>1</v>
      </c>
      <c r="T17" s="46" t="s">
        <v>151</v>
      </c>
    </row>
    <row r="18" spans="1:24" s="3" customFormat="1" ht="30" customHeight="1" x14ac:dyDescent="0.2">
      <c r="A18" s="42"/>
      <c r="B18" s="42"/>
      <c r="C18" s="48"/>
      <c r="D18" s="83"/>
      <c r="E18" s="42"/>
      <c r="F18" s="50"/>
      <c r="G18" s="82"/>
      <c r="H18" s="81"/>
      <c r="I18" s="42"/>
      <c r="J18" s="50" t="s">
        <v>537</v>
      </c>
      <c r="K18" s="82"/>
      <c r="L18" s="81"/>
      <c r="M18" s="42"/>
      <c r="N18" s="50" t="s">
        <v>537</v>
      </c>
      <c r="O18" s="82"/>
      <c r="P18" s="81"/>
      <c r="Q18" s="42"/>
      <c r="R18" s="50"/>
      <c r="S18" s="80"/>
      <c r="T18" s="80"/>
    </row>
    <row r="19" spans="1:24" s="3" customFormat="1" ht="30" customHeight="1" x14ac:dyDescent="0.2">
      <c r="A19" s="42"/>
      <c r="B19" s="60"/>
      <c r="C19" s="28">
        <f>SUM(C9:C18)</f>
        <v>7.8</v>
      </c>
      <c r="D19" s="60"/>
      <c r="E19" s="42"/>
      <c r="F19" s="42"/>
      <c r="G19" s="28">
        <f>SUM(G9:G18)</f>
        <v>7.1999999999999993</v>
      </c>
      <c r="H19" s="56"/>
      <c r="I19" s="56"/>
      <c r="J19" s="61"/>
      <c r="K19" s="28">
        <f>SUM(K9:K18)</f>
        <v>7.2</v>
      </c>
      <c r="L19" s="56"/>
      <c r="M19" s="42"/>
      <c r="N19" s="61"/>
      <c r="O19" s="28">
        <f>SUM(O9:O18)</f>
        <v>6.8</v>
      </c>
      <c r="P19" s="56"/>
      <c r="Q19" s="36"/>
      <c r="R19" s="37"/>
      <c r="S19" s="28">
        <f>SUM(S9:S18)</f>
        <v>8.6</v>
      </c>
      <c r="T19" s="35"/>
    </row>
    <row r="20" spans="1:24" ht="30" customHeight="1" x14ac:dyDescent="0.25">
      <c r="A20" s="310" t="s">
        <v>200</v>
      </c>
      <c r="B20" s="311"/>
      <c r="C20" s="311"/>
      <c r="D20" s="312"/>
      <c r="E20" s="310" t="s">
        <v>201</v>
      </c>
      <c r="F20" s="311"/>
      <c r="G20" s="311"/>
      <c r="H20" s="312"/>
      <c r="I20" s="310" t="s">
        <v>202</v>
      </c>
      <c r="J20" s="311"/>
      <c r="K20" s="311"/>
      <c r="L20" s="312"/>
      <c r="M20" s="310" t="s">
        <v>203</v>
      </c>
      <c r="N20" s="311"/>
      <c r="O20" s="311"/>
      <c r="P20" s="312"/>
    </row>
    <row r="21" spans="1:24" ht="30" customHeight="1" x14ac:dyDescent="0.25">
      <c r="A21" s="326" t="s">
        <v>127</v>
      </c>
      <c r="B21" s="327"/>
      <c r="C21" s="327"/>
      <c r="D21" s="328"/>
      <c r="E21" s="291" t="s">
        <v>7</v>
      </c>
      <c r="F21" s="292"/>
      <c r="G21" s="292"/>
      <c r="H21" s="293"/>
      <c r="I21" s="326" t="s">
        <v>658</v>
      </c>
      <c r="J21" s="327"/>
      <c r="K21" s="327"/>
      <c r="L21" s="328"/>
      <c r="M21" s="326" t="s">
        <v>652</v>
      </c>
      <c r="N21" s="332"/>
      <c r="O21" s="332"/>
      <c r="P21" s="333"/>
    </row>
    <row r="22" spans="1:24" ht="30" customHeight="1" x14ac:dyDescent="0.25">
      <c r="A22" s="329"/>
      <c r="B22" s="330"/>
      <c r="C22" s="330"/>
      <c r="D22" s="331"/>
      <c r="E22" s="262"/>
      <c r="F22" s="354"/>
      <c r="G22" s="354"/>
      <c r="H22" s="355"/>
      <c r="I22" s="329"/>
      <c r="J22" s="330"/>
      <c r="K22" s="330"/>
      <c r="L22" s="331"/>
      <c r="M22" s="329" t="s">
        <v>657</v>
      </c>
      <c r="N22" s="349"/>
      <c r="O22" s="349"/>
      <c r="P22" s="350"/>
      <c r="Q22" s="193"/>
      <c r="R22" s="190"/>
      <c r="S22" s="190"/>
      <c r="T22" s="190"/>
    </row>
    <row r="23" spans="1:24" ht="30" customHeight="1" x14ac:dyDescent="0.25">
      <c r="A23" s="320" t="s">
        <v>559</v>
      </c>
      <c r="B23" s="321"/>
      <c r="C23" s="321"/>
      <c r="D23" s="322"/>
      <c r="E23" s="320" t="s">
        <v>416</v>
      </c>
      <c r="F23" s="321"/>
      <c r="G23" s="321"/>
      <c r="H23" s="322"/>
      <c r="I23" s="319" t="s">
        <v>349</v>
      </c>
      <c r="J23" s="308"/>
      <c r="K23" s="308"/>
      <c r="L23" s="309"/>
      <c r="M23" s="304" t="s">
        <v>208</v>
      </c>
      <c r="N23" s="305"/>
      <c r="O23" s="305"/>
      <c r="P23" s="306"/>
      <c r="Q23" s="193"/>
      <c r="R23" s="190"/>
      <c r="S23" s="190"/>
      <c r="T23" s="190"/>
    </row>
    <row r="24" spans="1:24" ht="30" customHeight="1" x14ac:dyDescent="0.25">
      <c r="A24" s="351" t="s">
        <v>659</v>
      </c>
      <c r="B24" s="352"/>
      <c r="C24" s="352"/>
      <c r="D24" s="353"/>
      <c r="E24" s="304" t="s">
        <v>634</v>
      </c>
      <c r="F24" s="305"/>
      <c r="G24" s="305"/>
      <c r="H24" s="306"/>
      <c r="I24" s="304" t="s">
        <v>62</v>
      </c>
      <c r="J24" s="305"/>
      <c r="K24" s="305"/>
      <c r="L24" s="306"/>
      <c r="M24" s="304" t="s">
        <v>620</v>
      </c>
      <c r="N24" s="305"/>
      <c r="O24" s="305"/>
      <c r="P24" s="306"/>
      <c r="Q24" s="193"/>
      <c r="R24" s="190"/>
      <c r="S24" s="190"/>
      <c r="T24" s="190"/>
    </row>
    <row r="25" spans="1:24" ht="30" customHeight="1" x14ac:dyDescent="0.25">
      <c r="A25" s="345" t="s">
        <v>643</v>
      </c>
      <c r="B25" s="346"/>
      <c r="C25" s="346"/>
      <c r="D25" s="347"/>
      <c r="E25" s="304"/>
      <c r="F25" s="305"/>
      <c r="G25" s="305"/>
      <c r="H25" s="306"/>
      <c r="I25" s="316"/>
      <c r="J25" s="317"/>
      <c r="K25" s="317"/>
      <c r="L25" s="318"/>
      <c r="M25" s="348"/>
      <c r="N25" s="305"/>
      <c r="O25" s="305"/>
      <c r="P25" s="306"/>
      <c r="Q25" s="193"/>
      <c r="R25" s="190"/>
      <c r="S25" s="190"/>
      <c r="T25" s="190"/>
      <c r="X25" t="s">
        <v>621</v>
      </c>
    </row>
    <row r="26" spans="1:24" ht="30" customHeight="1" x14ac:dyDescent="0.25">
      <c r="A26" s="42" t="s">
        <v>209</v>
      </c>
      <c r="B26" s="42" t="s">
        <v>210</v>
      </c>
      <c r="C26" s="48">
        <v>1</v>
      </c>
      <c r="D26" s="35" t="s">
        <v>151</v>
      </c>
      <c r="E26" s="93" t="s">
        <v>211</v>
      </c>
      <c r="F26" s="93" t="s">
        <v>506</v>
      </c>
      <c r="G26" s="57">
        <v>0.4</v>
      </c>
      <c r="H26" s="52">
        <v>10</v>
      </c>
      <c r="I26" s="42" t="s">
        <v>163</v>
      </c>
      <c r="J26" s="42" t="s">
        <v>212</v>
      </c>
      <c r="K26" s="48">
        <v>1</v>
      </c>
      <c r="L26" s="39">
        <v>10</v>
      </c>
      <c r="M26" s="42" t="s">
        <v>213</v>
      </c>
      <c r="N26" s="42" t="s">
        <v>214</v>
      </c>
      <c r="O26" s="48">
        <v>1</v>
      </c>
      <c r="P26" s="39">
        <v>11</v>
      </c>
      <c r="Q26" s="193"/>
      <c r="R26" s="190"/>
      <c r="S26" s="190"/>
      <c r="T26" s="190"/>
    </row>
    <row r="27" spans="1:24" ht="30" customHeight="1" x14ac:dyDescent="0.25">
      <c r="A27" s="42" t="s">
        <v>215</v>
      </c>
      <c r="B27" s="42" t="s">
        <v>216</v>
      </c>
      <c r="C27" s="48">
        <v>1</v>
      </c>
      <c r="D27" s="35" t="s">
        <v>141</v>
      </c>
      <c r="E27" s="42" t="s">
        <v>420</v>
      </c>
      <c r="F27" s="42" t="s">
        <v>421</v>
      </c>
      <c r="G27" s="59">
        <v>1</v>
      </c>
      <c r="H27" s="66">
        <v>10</v>
      </c>
      <c r="I27" s="42" t="s">
        <v>217</v>
      </c>
      <c r="J27" s="42" t="s">
        <v>218</v>
      </c>
      <c r="K27" s="48">
        <v>1</v>
      </c>
      <c r="L27" s="39">
        <v>11</v>
      </c>
      <c r="M27" s="93" t="s">
        <v>219</v>
      </c>
      <c r="N27" s="93" t="s">
        <v>220</v>
      </c>
      <c r="O27" s="57">
        <v>0.6</v>
      </c>
      <c r="P27" s="52">
        <v>13</v>
      </c>
      <c r="Q27" s="193"/>
      <c r="R27" s="190"/>
      <c r="S27" s="190"/>
      <c r="T27" s="190"/>
    </row>
    <row r="28" spans="1:24" ht="30" customHeight="1" x14ac:dyDescent="0.25">
      <c r="A28" s="93" t="s">
        <v>221</v>
      </c>
      <c r="B28" s="93" t="s">
        <v>222</v>
      </c>
      <c r="C28" s="207">
        <v>0.6</v>
      </c>
      <c r="D28" s="94" t="s">
        <v>181</v>
      </c>
      <c r="E28" s="42" t="s">
        <v>223</v>
      </c>
      <c r="F28" s="208" t="s">
        <v>224</v>
      </c>
      <c r="G28" s="48">
        <v>1</v>
      </c>
      <c r="H28" s="39">
        <v>11</v>
      </c>
      <c r="I28" s="42" t="s">
        <v>225</v>
      </c>
      <c r="J28" s="42" t="s">
        <v>226</v>
      </c>
      <c r="K28" s="48">
        <v>1</v>
      </c>
      <c r="L28" s="39">
        <v>10</v>
      </c>
      <c r="M28" s="42" t="s">
        <v>227</v>
      </c>
      <c r="N28" s="42" t="s">
        <v>228</v>
      </c>
      <c r="O28" s="48">
        <v>1</v>
      </c>
      <c r="P28" s="39">
        <v>11</v>
      </c>
      <c r="Q28" s="193"/>
      <c r="R28" s="190"/>
      <c r="S28" s="190"/>
      <c r="T28" s="190"/>
    </row>
    <row r="29" spans="1:24" ht="30" customHeight="1" x14ac:dyDescent="0.25">
      <c r="A29" s="42" t="s">
        <v>229</v>
      </c>
      <c r="B29" s="42" t="s">
        <v>230</v>
      </c>
      <c r="C29" s="48">
        <v>1</v>
      </c>
      <c r="D29" s="35" t="s">
        <v>181</v>
      </c>
      <c r="E29" s="42" t="s">
        <v>231</v>
      </c>
      <c r="F29" s="118" t="s">
        <v>411</v>
      </c>
      <c r="G29" s="48">
        <v>1</v>
      </c>
      <c r="H29" s="66">
        <v>11</v>
      </c>
      <c r="I29" s="42" t="s">
        <v>232</v>
      </c>
      <c r="J29" s="42" t="s">
        <v>233</v>
      </c>
      <c r="K29" s="48">
        <v>1</v>
      </c>
      <c r="L29" s="39">
        <v>11</v>
      </c>
      <c r="M29" s="42" t="s">
        <v>234</v>
      </c>
      <c r="N29" s="42" t="s">
        <v>235</v>
      </c>
      <c r="O29" s="48">
        <v>1</v>
      </c>
      <c r="P29" s="39">
        <v>11</v>
      </c>
      <c r="Q29" s="193"/>
      <c r="R29" s="190"/>
      <c r="S29" s="190"/>
      <c r="T29" s="190"/>
    </row>
    <row r="30" spans="1:24" ht="30" customHeight="1" x14ac:dyDescent="0.25">
      <c r="A30" s="187" t="s">
        <v>563</v>
      </c>
      <c r="B30" s="187" t="s">
        <v>153</v>
      </c>
      <c r="C30" s="188">
        <v>1</v>
      </c>
      <c r="D30" s="35">
        <v>13</v>
      </c>
      <c r="E30" s="42" t="s">
        <v>238</v>
      </c>
      <c r="F30" s="42" t="s">
        <v>239</v>
      </c>
      <c r="G30" s="48">
        <v>1</v>
      </c>
      <c r="H30" s="39">
        <v>11</v>
      </c>
      <c r="I30" s="42" t="s">
        <v>240</v>
      </c>
      <c r="J30" s="42" t="s">
        <v>241</v>
      </c>
      <c r="K30" s="48">
        <v>1</v>
      </c>
      <c r="L30" s="39">
        <v>11</v>
      </c>
      <c r="M30" s="42" t="s">
        <v>242</v>
      </c>
      <c r="N30" s="42" t="s">
        <v>243</v>
      </c>
      <c r="O30" s="48">
        <v>1</v>
      </c>
      <c r="P30" s="39">
        <v>12</v>
      </c>
      <c r="Q30" s="193"/>
      <c r="R30" s="190"/>
      <c r="S30" s="190"/>
      <c r="T30" s="190"/>
    </row>
    <row r="31" spans="1:24" ht="30" customHeight="1" x14ac:dyDescent="0.25">
      <c r="A31" s="42" t="s">
        <v>194</v>
      </c>
      <c r="B31" s="42" t="s">
        <v>195</v>
      </c>
      <c r="C31" s="48">
        <v>1</v>
      </c>
      <c r="D31" s="46" t="s">
        <v>181</v>
      </c>
      <c r="E31" s="106" t="s">
        <v>418</v>
      </c>
      <c r="F31" s="106" t="s">
        <v>419</v>
      </c>
      <c r="G31" s="59">
        <v>1</v>
      </c>
      <c r="H31" s="66">
        <v>10</v>
      </c>
      <c r="I31" s="93" t="s">
        <v>247</v>
      </c>
      <c r="J31" s="93" t="s">
        <v>539</v>
      </c>
      <c r="K31" s="57">
        <v>0.8</v>
      </c>
      <c r="L31" s="52">
        <v>11</v>
      </c>
      <c r="M31" s="42" t="s">
        <v>248</v>
      </c>
      <c r="N31" s="42" t="s">
        <v>249</v>
      </c>
      <c r="O31" s="48">
        <v>1</v>
      </c>
      <c r="P31" s="39">
        <v>12</v>
      </c>
      <c r="Q31" s="193"/>
      <c r="R31" s="190"/>
      <c r="S31" s="190"/>
      <c r="T31" s="190"/>
    </row>
    <row r="32" spans="1:24" ht="30" customHeight="1" x14ac:dyDescent="0.25">
      <c r="A32" s="42" t="s">
        <v>244</v>
      </c>
      <c r="B32" s="42" t="s">
        <v>245</v>
      </c>
      <c r="C32" s="48">
        <v>1</v>
      </c>
      <c r="D32" s="35" t="s">
        <v>181</v>
      </c>
      <c r="E32" s="42" t="s">
        <v>106</v>
      </c>
      <c r="F32" s="42" t="s">
        <v>246</v>
      </c>
      <c r="G32" s="48">
        <v>1</v>
      </c>
      <c r="H32" s="39">
        <v>11</v>
      </c>
      <c r="I32" s="42" t="s">
        <v>579</v>
      </c>
      <c r="J32" s="42" t="s">
        <v>253</v>
      </c>
      <c r="K32" s="48">
        <v>1</v>
      </c>
      <c r="L32" s="35" t="s">
        <v>151</v>
      </c>
      <c r="M32" s="42" t="s">
        <v>504</v>
      </c>
      <c r="N32" s="42" t="s">
        <v>413</v>
      </c>
      <c r="O32" s="59">
        <v>1</v>
      </c>
      <c r="P32" s="66">
        <v>11</v>
      </c>
      <c r="Q32" s="193"/>
      <c r="R32" s="190"/>
      <c r="S32" s="190"/>
      <c r="T32" s="190"/>
    </row>
    <row r="33" spans="1:20" ht="30" customHeight="1" x14ac:dyDescent="0.25">
      <c r="A33" s="42" t="s">
        <v>250</v>
      </c>
      <c r="B33" s="42" t="s">
        <v>251</v>
      </c>
      <c r="C33" s="48">
        <v>1</v>
      </c>
      <c r="D33" s="46" t="s">
        <v>181</v>
      </c>
      <c r="E33" s="106" t="s">
        <v>252</v>
      </c>
      <c r="F33" s="106" t="s">
        <v>429</v>
      </c>
      <c r="G33" s="59">
        <v>1</v>
      </c>
      <c r="H33" s="66">
        <v>10</v>
      </c>
      <c r="I33" s="42" t="s">
        <v>422</v>
      </c>
      <c r="J33" s="42" t="s">
        <v>423</v>
      </c>
      <c r="K33" s="59">
        <v>1</v>
      </c>
      <c r="L33" s="66">
        <v>10</v>
      </c>
      <c r="M33" s="42" t="s">
        <v>254</v>
      </c>
      <c r="N33" s="42" t="s">
        <v>255</v>
      </c>
      <c r="O33" s="48">
        <v>1</v>
      </c>
      <c r="P33" s="39">
        <v>11</v>
      </c>
      <c r="Q33" s="193"/>
      <c r="R33" s="190"/>
      <c r="S33" s="190"/>
      <c r="T33" s="190"/>
    </row>
    <row r="34" spans="1:20" ht="30" customHeight="1" x14ac:dyDescent="0.35">
      <c r="A34" s="106" t="s">
        <v>256</v>
      </c>
      <c r="B34" s="106" t="s">
        <v>557</v>
      </c>
      <c r="C34" s="59">
        <v>1</v>
      </c>
      <c r="D34" s="46" t="s">
        <v>151</v>
      </c>
      <c r="F34" s="50"/>
      <c r="I34" s="184" t="s">
        <v>221</v>
      </c>
      <c r="J34" s="184" t="s">
        <v>535</v>
      </c>
      <c r="K34" s="57">
        <v>0.6</v>
      </c>
      <c r="L34" s="52">
        <v>11</v>
      </c>
      <c r="M34" s="34"/>
      <c r="N34" s="34"/>
      <c r="O34" s="34"/>
      <c r="P34" s="34"/>
      <c r="Q34" s="193"/>
      <c r="R34" s="190"/>
      <c r="S34" s="190"/>
      <c r="T34" s="190"/>
    </row>
    <row r="35" spans="1:20" ht="30" customHeight="1" x14ac:dyDescent="0.25">
      <c r="A35" s="42"/>
      <c r="B35" s="50"/>
      <c r="C35" s="34"/>
      <c r="D35" s="34"/>
      <c r="E35" s="42"/>
      <c r="F35" s="50" t="s">
        <v>537</v>
      </c>
      <c r="G35" s="59"/>
      <c r="H35" s="66"/>
      <c r="I35" s="42"/>
      <c r="J35" s="42"/>
      <c r="K35" s="57"/>
      <c r="L35" s="52"/>
      <c r="M35" s="42"/>
      <c r="N35" s="42"/>
      <c r="O35" s="34"/>
      <c r="P35" s="39"/>
      <c r="Q35" s="193"/>
      <c r="R35" s="190"/>
      <c r="S35" s="190"/>
      <c r="T35" s="190"/>
    </row>
    <row r="36" spans="1:20" ht="30" customHeight="1" x14ac:dyDescent="0.25">
      <c r="A36" s="42"/>
      <c r="B36" s="62"/>
      <c r="C36" s="28">
        <f>SUM(C26:C35)</f>
        <v>8.6</v>
      </c>
      <c r="D36" s="58"/>
      <c r="E36" s="34"/>
      <c r="F36" s="34"/>
      <c r="G36" s="28">
        <f>SUM(G26:G35)</f>
        <v>7.4</v>
      </c>
      <c r="H36" s="34"/>
      <c r="I36" s="42"/>
      <c r="J36" s="42"/>
      <c r="K36" s="28">
        <f>SUM(K26:K35)</f>
        <v>8.4</v>
      </c>
      <c r="L36" s="35"/>
      <c r="M36" s="34"/>
      <c r="N36" s="42"/>
      <c r="O36" s="28">
        <f>SUM(O26:O35)</f>
        <v>7.6</v>
      </c>
      <c r="P36" s="39"/>
      <c r="Q36" s="193"/>
      <c r="R36" s="190"/>
      <c r="S36" s="190"/>
      <c r="T36" s="190"/>
    </row>
    <row r="37" spans="1:20" s="3" customFormat="1" ht="30" customHeight="1" x14ac:dyDescent="0.35">
      <c r="A37" s="274" t="s">
        <v>118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71"/>
      <c r="Q37" s="84"/>
      <c r="R37" s="85"/>
      <c r="S37" s="85"/>
      <c r="T37" s="85"/>
    </row>
  </sheetData>
  <mergeCells count="54">
    <mergeCell ref="A37:G37"/>
    <mergeCell ref="H37:O37"/>
    <mergeCell ref="A23:D23"/>
    <mergeCell ref="A25:D25"/>
    <mergeCell ref="E20:H20"/>
    <mergeCell ref="E24:H24"/>
    <mergeCell ref="M25:P25"/>
    <mergeCell ref="E23:H23"/>
    <mergeCell ref="M20:P20"/>
    <mergeCell ref="M22:P22"/>
    <mergeCell ref="I25:L25"/>
    <mergeCell ref="I23:L23"/>
    <mergeCell ref="E25:H25"/>
    <mergeCell ref="A24:D24"/>
    <mergeCell ref="E21:H22"/>
    <mergeCell ref="A21:D22"/>
    <mergeCell ref="A4:D5"/>
    <mergeCell ref="E4:H5"/>
    <mergeCell ref="A1:C1"/>
    <mergeCell ref="A2:T2"/>
    <mergeCell ref="Q3:T3"/>
    <mergeCell ref="I3:L3"/>
    <mergeCell ref="A3:D3"/>
    <mergeCell ref="E3:H3"/>
    <mergeCell ref="Q4:T5"/>
    <mergeCell ref="E1:N1"/>
    <mergeCell ref="R1:T1"/>
    <mergeCell ref="I4:L4"/>
    <mergeCell ref="M5:P5"/>
    <mergeCell ref="Q6:T6"/>
    <mergeCell ref="I6:L6"/>
    <mergeCell ref="M3:P3"/>
    <mergeCell ref="I5:L5"/>
    <mergeCell ref="M4:P4"/>
    <mergeCell ref="Q7:T7"/>
    <mergeCell ref="M24:P24"/>
    <mergeCell ref="I24:L24"/>
    <mergeCell ref="M23:P23"/>
    <mergeCell ref="I20:L20"/>
    <mergeCell ref="M7:P7"/>
    <mergeCell ref="I8:L8"/>
    <mergeCell ref="Q8:T8"/>
    <mergeCell ref="I21:L22"/>
    <mergeCell ref="M21:P21"/>
    <mergeCell ref="E8:H8"/>
    <mergeCell ref="I7:L7"/>
    <mergeCell ref="M6:P6"/>
    <mergeCell ref="A20:D20"/>
    <mergeCell ref="M8:P8"/>
    <mergeCell ref="A8:D8"/>
    <mergeCell ref="E7:H7"/>
    <mergeCell ref="E6:H6"/>
    <mergeCell ref="A6:D6"/>
    <mergeCell ref="A7:D7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5"/>
  <sheetViews>
    <sheetView view="pageBreakPreview" zoomScale="50" zoomScaleNormal="60" zoomScaleSheetLayoutView="50" workbookViewId="0">
      <selection activeCell="E1" sqref="E1:N1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380"/>
      <c r="B1" s="380"/>
      <c r="C1" s="380"/>
      <c r="D1" s="105"/>
      <c r="E1" s="384" t="s">
        <v>671</v>
      </c>
      <c r="F1" s="385"/>
      <c r="G1" s="385"/>
      <c r="H1" s="385"/>
      <c r="I1" s="385"/>
      <c r="J1" s="385"/>
      <c r="K1" s="385"/>
      <c r="L1" s="385"/>
      <c r="M1" s="385"/>
      <c r="N1" s="385"/>
      <c r="O1" s="67"/>
      <c r="P1" s="67"/>
      <c r="Q1" s="67"/>
      <c r="R1" s="380"/>
      <c r="S1" s="380"/>
      <c r="T1" s="380"/>
    </row>
    <row r="2" spans="1:38" s="65" customFormat="1" ht="35.1" customHeight="1" x14ac:dyDescent="0.5">
      <c r="A2" s="381" t="s">
        <v>428</v>
      </c>
      <c r="B2" s="381"/>
      <c r="C2" s="381"/>
      <c r="D2" s="381"/>
      <c r="E2" s="382"/>
      <c r="F2" s="382"/>
      <c r="G2" s="382"/>
      <c r="H2" s="382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3"/>
    </row>
    <row r="3" spans="1:38" s="8" customFormat="1" ht="35.1" customHeight="1" x14ac:dyDescent="0.25">
      <c r="A3" s="373" t="s">
        <v>257</v>
      </c>
      <c r="B3" s="374"/>
      <c r="C3" s="374"/>
      <c r="D3" s="375"/>
      <c r="E3" s="373" t="s">
        <v>258</v>
      </c>
      <c r="F3" s="374"/>
      <c r="G3" s="374"/>
      <c r="H3" s="375"/>
      <c r="I3" s="373" t="s">
        <v>259</v>
      </c>
      <c r="J3" s="374"/>
      <c r="K3" s="374"/>
      <c r="L3" s="374"/>
      <c r="M3" s="373" t="s">
        <v>260</v>
      </c>
      <c r="N3" s="374"/>
      <c r="O3" s="374"/>
      <c r="P3" s="375"/>
      <c r="Q3" s="373" t="s">
        <v>261</v>
      </c>
      <c r="R3" s="374"/>
      <c r="S3" s="374"/>
      <c r="T3" s="375"/>
    </row>
    <row r="4" spans="1:38" s="8" customFormat="1" ht="35.1" customHeight="1" x14ac:dyDescent="0.25">
      <c r="A4" s="370" t="s">
        <v>603</v>
      </c>
      <c r="B4" s="365"/>
      <c r="C4" s="365"/>
      <c r="D4" s="365"/>
      <c r="E4" s="370" t="s">
        <v>532</v>
      </c>
      <c r="F4" s="365"/>
      <c r="G4" s="365"/>
      <c r="H4" s="365"/>
      <c r="I4" s="370" t="s">
        <v>653</v>
      </c>
      <c r="J4" s="365"/>
      <c r="K4" s="365"/>
      <c r="L4" s="366"/>
      <c r="M4" s="365" t="s">
        <v>262</v>
      </c>
      <c r="N4" s="365"/>
      <c r="O4" s="365"/>
      <c r="P4" s="366"/>
      <c r="Q4" s="370" t="s">
        <v>538</v>
      </c>
      <c r="R4" s="365"/>
      <c r="S4" s="365"/>
      <c r="T4" s="366"/>
    </row>
    <row r="5" spans="1:38" s="15" customFormat="1" ht="35.1" customHeight="1" x14ac:dyDescent="0.25">
      <c r="A5" s="367"/>
      <c r="B5" s="368"/>
      <c r="C5" s="368"/>
      <c r="D5" s="369"/>
      <c r="E5" s="367" t="s">
        <v>531</v>
      </c>
      <c r="F5" s="368"/>
      <c r="G5" s="368"/>
      <c r="H5" s="369"/>
      <c r="I5" s="370" t="s">
        <v>542</v>
      </c>
      <c r="J5" s="365"/>
      <c r="K5" s="365"/>
      <c r="L5" s="366"/>
      <c r="M5" s="367"/>
      <c r="N5" s="368"/>
      <c r="O5" s="368"/>
      <c r="P5" s="369"/>
      <c r="Q5" s="367"/>
      <c r="R5" s="368"/>
      <c r="S5" s="368"/>
      <c r="T5" s="369"/>
    </row>
    <row r="6" spans="1:38" s="15" customFormat="1" ht="30" customHeight="1" x14ac:dyDescent="0.25">
      <c r="A6" s="356" t="s">
        <v>269</v>
      </c>
      <c r="B6" s="357"/>
      <c r="C6" s="357"/>
      <c r="D6" s="358"/>
      <c r="E6" s="391"/>
      <c r="F6" s="392"/>
      <c r="G6" s="392"/>
      <c r="H6" s="393"/>
      <c r="I6" s="395" t="s">
        <v>631</v>
      </c>
      <c r="J6" s="396"/>
      <c r="K6" s="396"/>
      <c r="L6" s="397"/>
      <c r="M6" s="394" t="s">
        <v>425</v>
      </c>
      <c r="N6" s="371"/>
      <c r="O6" s="371"/>
      <c r="P6" s="372"/>
      <c r="Q6" s="395" t="s">
        <v>207</v>
      </c>
      <c r="R6" s="398"/>
      <c r="S6" s="398"/>
      <c r="T6" s="399"/>
    </row>
    <row r="7" spans="1:38" s="15" customFormat="1" ht="30" customHeight="1" x14ac:dyDescent="0.25">
      <c r="A7" s="356" t="s">
        <v>614</v>
      </c>
      <c r="B7" s="357"/>
      <c r="C7" s="357"/>
      <c r="D7" s="358"/>
      <c r="E7" s="394" t="s">
        <v>265</v>
      </c>
      <c r="F7" s="371"/>
      <c r="G7" s="371"/>
      <c r="H7" s="372"/>
      <c r="I7" s="379" t="s">
        <v>615</v>
      </c>
      <c r="J7" s="371"/>
      <c r="K7" s="371"/>
      <c r="L7" s="372"/>
      <c r="M7" s="386" t="s">
        <v>267</v>
      </c>
      <c r="N7" s="387"/>
      <c r="O7" s="387"/>
      <c r="P7" s="388"/>
      <c r="Q7" s="379" t="s">
        <v>616</v>
      </c>
      <c r="R7" s="389"/>
      <c r="S7" s="389"/>
      <c r="T7" s="390"/>
    </row>
    <row r="8" spans="1:38" s="15" customFormat="1" ht="30" customHeight="1" x14ac:dyDescent="0.25">
      <c r="A8" s="356" t="s">
        <v>644</v>
      </c>
      <c r="B8" s="357"/>
      <c r="C8" s="357"/>
      <c r="D8" s="358"/>
      <c r="E8" s="195"/>
      <c r="F8" s="110"/>
      <c r="G8" s="110"/>
      <c r="H8" s="111"/>
      <c r="I8" s="379" t="s">
        <v>645</v>
      </c>
      <c r="J8" s="371"/>
      <c r="K8" s="371"/>
      <c r="L8" s="372"/>
      <c r="M8" s="196"/>
      <c r="N8" s="197"/>
      <c r="O8" s="197"/>
      <c r="P8" s="198"/>
      <c r="Q8" s="379" t="s">
        <v>646</v>
      </c>
      <c r="R8" s="389"/>
      <c r="S8" s="389"/>
      <c r="T8" s="390"/>
    </row>
    <row r="9" spans="1:38" s="7" customFormat="1" ht="30" customHeight="1" x14ac:dyDescent="0.25">
      <c r="A9" s="42" t="s">
        <v>270</v>
      </c>
      <c r="B9" s="42" t="s">
        <v>271</v>
      </c>
      <c r="C9" s="48">
        <v>1</v>
      </c>
      <c r="D9" s="90" t="s">
        <v>272</v>
      </c>
      <c r="E9" s="42" t="s">
        <v>273</v>
      </c>
      <c r="F9" s="42" t="s">
        <v>274</v>
      </c>
      <c r="G9" s="48">
        <v>1</v>
      </c>
      <c r="H9" s="35" t="s">
        <v>272</v>
      </c>
      <c r="I9" s="93" t="s">
        <v>550</v>
      </c>
      <c r="J9" s="93" t="s">
        <v>551</v>
      </c>
      <c r="K9" s="57">
        <v>0.8</v>
      </c>
      <c r="L9" s="94" t="s">
        <v>277</v>
      </c>
      <c r="M9" s="42" t="s">
        <v>275</v>
      </c>
      <c r="N9" s="42" t="s">
        <v>276</v>
      </c>
      <c r="O9" s="48">
        <v>1</v>
      </c>
      <c r="P9" s="35" t="s">
        <v>277</v>
      </c>
      <c r="Q9" s="42" t="s">
        <v>87</v>
      </c>
      <c r="R9" s="42" t="s">
        <v>360</v>
      </c>
      <c r="S9" s="48">
        <v>1</v>
      </c>
      <c r="T9" s="90" t="s">
        <v>272</v>
      </c>
    </row>
    <row r="10" spans="1:38" s="7" customFormat="1" ht="30" customHeight="1" x14ac:dyDescent="0.25">
      <c r="A10" s="42" t="s">
        <v>282</v>
      </c>
      <c r="B10" s="42" t="s">
        <v>283</v>
      </c>
      <c r="C10" s="48">
        <v>1</v>
      </c>
      <c r="D10" s="35" t="s">
        <v>272</v>
      </c>
      <c r="E10" s="42" t="s">
        <v>284</v>
      </c>
      <c r="F10" s="42" t="s">
        <v>285</v>
      </c>
      <c r="G10" s="48">
        <v>1</v>
      </c>
      <c r="H10" s="35" t="s">
        <v>272</v>
      </c>
      <c r="I10" s="42" t="s">
        <v>296</v>
      </c>
      <c r="J10" s="42" t="s">
        <v>297</v>
      </c>
      <c r="K10" s="48">
        <v>1</v>
      </c>
      <c r="L10" s="35" t="s">
        <v>288</v>
      </c>
      <c r="M10" s="42" t="s">
        <v>286</v>
      </c>
      <c r="N10" s="42" t="s">
        <v>287</v>
      </c>
      <c r="O10" s="48">
        <v>1</v>
      </c>
      <c r="P10" s="35" t="s">
        <v>288</v>
      </c>
      <c r="Q10" s="42" t="s">
        <v>365</v>
      </c>
      <c r="R10" s="42" t="s">
        <v>241</v>
      </c>
      <c r="S10" s="48">
        <v>1</v>
      </c>
      <c r="T10" s="35" t="s">
        <v>279</v>
      </c>
    </row>
    <row r="11" spans="1:38" s="7" customFormat="1" ht="30" customHeight="1" x14ac:dyDescent="0.25">
      <c r="A11" s="42" t="s">
        <v>314</v>
      </c>
      <c r="B11" s="42" t="s">
        <v>315</v>
      </c>
      <c r="C11" s="48">
        <v>1</v>
      </c>
      <c r="D11" s="35" t="s">
        <v>277</v>
      </c>
      <c r="E11" s="42" t="s">
        <v>198</v>
      </c>
      <c r="F11" s="42" t="s">
        <v>291</v>
      </c>
      <c r="G11" s="48">
        <v>1</v>
      </c>
      <c r="H11" s="90" t="s">
        <v>279</v>
      </c>
      <c r="I11" s="42" t="s">
        <v>368</v>
      </c>
      <c r="J11" s="37" t="s">
        <v>369</v>
      </c>
      <c r="K11" s="48">
        <v>1</v>
      </c>
      <c r="L11" s="35" t="s">
        <v>356</v>
      </c>
      <c r="M11" s="42" t="s">
        <v>292</v>
      </c>
      <c r="N11" s="42" t="s">
        <v>293</v>
      </c>
      <c r="O11" s="48">
        <v>1</v>
      </c>
      <c r="P11" s="35" t="s">
        <v>288</v>
      </c>
      <c r="Q11" s="42" t="s">
        <v>371</v>
      </c>
      <c r="R11" s="36" t="s">
        <v>372</v>
      </c>
      <c r="S11" s="48">
        <v>1</v>
      </c>
      <c r="T11" s="90" t="s">
        <v>272</v>
      </c>
      <c r="AI11" s="365"/>
      <c r="AJ11" s="365"/>
      <c r="AK11" s="365"/>
      <c r="AL11" s="365"/>
    </row>
    <row r="12" spans="1:38" s="7" customFormat="1" ht="30" customHeight="1" x14ac:dyDescent="0.25">
      <c r="A12" s="42" t="s">
        <v>298</v>
      </c>
      <c r="B12" s="42" t="s">
        <v>299</v>
      </c>
      <c r="C12" s="48">
        <v>1</v>
      </c>
      <c r="D12" s="35" t="s">
        <v>277</v>
      </c>
      <c r="E12" s="42" t="s">
        <v>300</v>
      </c>
      <c r="F12" s="42" t="s">
        <v>301</v>
      </c>
      <c r="G12" s="48">
        <v>1</v>
      </c>
      <c r="H12" s="35" t="s">
        <v>272</v>
      </c>
      <c r="I12" s="42" t="s">
        <v>375</v>
      </c>
      <c r="J12" s="37" t="s">
        <v>376</v>
      </c>
      <c r="K12" s="48">
        <v>1</v>
      </c>
      <c r="L12" s="35" t="s">
        <v>272</v>
      </c>
      <c r="M12" s="42" t="s">
        <v>580</v>
      </c>
      <c r="N12" s="42" t="s">
        <v>395</v>
      </c>
      <c r="O12" s="48">
        <v>1</v>
      </c>
      <c r="P12" s="35" t="s">
        <v>288</v>
      </c>
      <c r="Q12" s="42" t="s">
        <v>379</v>
      </c>
      <c r="R12" s="42" t="s">
        <v>380</v>
      </c>
      <c r="S12" s="48">
        <v>1</v>
      </c>
      <c r="T12" s="90" t="s">
        <v>272</v>
      </c>
      <c r="AI12" s="365"/>
      <c r="AJ12" s="365"/>
      <c r="AK12" s="365"/>
      <c r="AL12" s="365"/>
    </row>
    <row r="13" spans="1:38" s="7" customFormat="1" ht="30" customHeight="1" x14ac:dyDescent="0.25">
      <c r="A13" s="42" t="s">
        <v>106</v>
      </c>
      <c r="B13" s="42" t="s">
        <v>305</v>
      </c>
      <c r="C13" s="48">
        <v>1</v>
      </c>
      <c r="D13" s="35" t="s">
        <v>272</v>
      </c>
      <c r="E13" s="42" t="s">
        <v>306</v>
      </c>
      <c r="F13" s="42" t="s">
        <v>307</v>
      </c>
      <c r="G13" s="48">
        <v>1</v>
      </c>
      <c r="H13" s="35" t="s">
        <v>272</v>
      </c>
      <c r="I13" s="42" t="s">
        <v>383</v>
      </c>
      <c r="J13" s="42" t="s">
        <v>384</v>
      </c>
      <c r="K13" s="48">
        <v>1</v>
      </c>
      <c r="L13" s="35" t="s">
        <v>288</v>
      </c>
      <c r="M13" s="42" t="s">
        <v>302</v>
      </c>
      <c r="N13" s="42" t="s">
        <v>303</v>
      </c>
      <c r="O13" s="48">
        <v>1</v>
      </c>
      <c r="P13" s="35" t="s">
        <v>272</v>
      </c>
      <c r="Q13" s="42" t="s">
        <v>387</v>
      </c>
      <c r="R13" s="42" t="s">
        <v>388</v>
      </c>
      <c r="S13" s="48">
        <v>1</v>
      </c>
      <c r="T13" s="90" t="s">
        <v>272</v>
      </c>
    </row>
    <row r="14" spans="1:38" s="7" customFormat="1" ht="30" customHeight="1" x14ac:dyDescent="0.25">
      <c r="A14" s="42"/>
      <c r="B14" s="42"/>
      <c r="C14" s="48"/>
      <c r="D14" s="35"/>
      <c r="E14" s="42" t="s">
        <v>316</v>
      </c>
      <c r="F14" s="42" t="s">
        <v>317</v>
      </c>
      <c r="G14" s="48">
        <v>1</v>
      </c>
      <c r="H14" s="35" t="s">
        <v>272</v>
      </c>
      <c r="I14" s="42" t="s">
        <v>308</v>
      </c>
      <c r="J14" s="42" t="s">
        <v>309</v>
      </c>
      <c r="K14" s="48">
        <v>1</v>
      </c>
      <c r="L14" s="35" t="s">
        <v>277</v>
      </c>
      <c r="M14" s="42" t="s">
        <v>581</v>
      </c>
      <c r="N14" s="42" t="s">
        <v>556</v>
      </c>
      <c r="O14" s="48">
        <v>1</v>
      </c>
      <c r="P14" s="35" t="s">
        <v>277</v>
      </c>
      <c r="Q14" s="42" t="s">
        <v>401</v>
      </c>
      <c r="R14" s="42" t="s">
        <v>402</v>
      </c>
      <c r="S14" s="48">
        <v>1</v>
      </c>
      <c r="T14" s="35" t="s">
        <v>272</v>
      </c>
    </row>
    <row r="15" spans="1:38" s="7" customFormat="1" ht="30" customHeight="1" x14ac:dyDescent="0.25">
      <c r="A15" s="55"/>
      <c r="B15" s="55"/>
      <c r="C15" s="55"/>
      <c r="D15" s="55"/>
      <c r="E15" s="42" t="s">
        <v>321</v>
      </c>
      <c r="F15" s="42" t="s">
        <v>322</v>
      </c>
      <c r="G15" s="48">
        <v>1</v>
      </c>
      <c r="H15" s="35" t="s">
        <v>279</v>
      </c>
      <c r="I15" s="42" t="s">
        <v>221</v>
      </c>
      <c r="J15" s="42" t="s">
        <v>327</v>
      </c>
      <c r="K15" s="48">
        <v>1</v>
      </c>
      <c r="L15" s="35" t="s">
        <v>277</v>
      </c>
      <c r="M15" s="42" t="s">
        <v>323</v>
      </c>
      <c r="N15" s="42" t="s">
        <v>324</v>
      </c>
      <c r="O15" s="48">
        <v>1</v>
      </c>
      <c r="P15" s="35" t="s">
        <v>356</v>
      </c>
      <c r="Q15" s="42" t="s">
        <v>284</v>
      </c>
      <c r="R15" s="42" t="s">
        <v>406</v>
      </c>
      <c r="S15" s="48">
        <v>1</v>
      </c>
      <c r="T15" s="35" t="s">
        <v>272</v>
      </c>
    </row>
    <row r="16" spans="1:38" s="7" customFormat="1" ht="30" customHeight="1" x14ac:dyDescent="0.25">
      <c r="A16" s="55"/>
      <c r="B16" s="55"/>
      <c r="C16" s="55"/>
      <c r="D16" s="55"/>
      <c r="E16" s="42" t="s">
        <v>328</v>
      </c>
      <c r="F16" s="42" t="s">
        <v>329</v>
      </c>
      <c r="G16" s="48">
        <v>1</v>
      </c>
      <c r="H16" s="35" t="s">
        <v>272</v>
      </c>
      <c r="I16" s="42" t="s">
        <v>336</v>
      </c>
      <c r="J16" s="33" t="s">
        <v>337</v>
      </c>
      <c r="K16" s="48">
        <v>1</v>
      </c>
      <c r="L16" s="35" t="s">
        <v>277</v>
      </c>
      <c r="M16" s="42" t="s">
        <v>330</v>
      </c>
      <c r="N16" s="42" t="s">
        <v>331</v>
      </c>
      <c r="O16" s="48">
        <v>1</v>
      </c>
      <c r="P16" s="35" t="s">
        <v>277</v>
      </c>
      <c r="Q16" s="42" t="s">
        <v>569</v>
      </c>
      <c r="R16" s="42" t="s">
        <v>568</v>
      </c>
      <c r="S16" s="48">
        <v>1</v>
      </c>
      <c r="T16" s="35" t="s">
        <v>277</v>
      </c>
    </row>
    <row r="17" spans="1:35" s="7" customFormat="1" ht="30" customHeight="1" x14ac:dyDescent="0.25">
      <c r="A17" s="55"/>
      <c r="B17" s="55"/>
      <c r="C17" s="55"/>
      <c r="D17" s="55"/>
      <c r="E17" s="42" t="s">
        <v>335</v>
      </c>
      <c r="F17" s="42" t="s">
        <v>100</v>
      </c>
      <c r="G17" s="48">
        <v>1</v>
      </c>
      <c r="H17" s="35" t="s">
        <v>272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35" s="7" customFormat="1" ht="30" customHeight="1" x14ac:dyDescent="0.25">
      <c r="A18" s="55"/>
      <c r="B18" s="55"/>
      <c r="C18" s="55"/>
      <c r="D18" s="55"/>
      <c r="E18" s="42" t="s">
        <v>338</v>
      </c>
      <c r="F18" s="42" t="s">
        <v>339</v>
      </c>
      <c r="G18" s="48">
        <v>1</v>
      </c>
      <c r="H18" s="35" t="s">
        <v>279</v>
      </c>
      <c r="I18" s="42"/>
      <c r="J18" s="42"/>
      <c r="K18" s="48"/>
      <c r="L18" s="35"/>
      <c r="M18" s="55"/>
      <c r="N18" s="42"/>
      <c r="O18" s="48"/>
      <c r="P18" s="55"/>
      <c r="Q18" s="55"/>
      <c r="R18" s="55"/>
      <c r="S18" s="55"/>
      <c r="T18" s="55"/>
    </row>
    <row r="19" spans="1:35" s="21" customFormat="1" ht="30" customHeight="1" x14ac:dyDescent="0.25">
      <c r="A19" s="92"/>
      <c r="B19" s="92"/>
      <c r="C19" s="92"/>
      <c r="D19" s="92"/>
      <c r="E19" s="42" t="s">
        <v>87</v>
      </c>
      <c r="F19" s="42" t="s">
        <v>340</v>
      </c>
      <c r="G19" s="48">
        <v>1</v>
      </c>
      <c r="H19" s="35" t="s">
        <v>272</v>
      </c>
      <c r="I19" s="42"/>
      <c r="J19" s="42"/>
      <c r="K19" s="48"/>
      <c r="L19" s="91"/>
      <c r="M19" s="40"/>
      <c r="N19" s="42"/>
      <c r="O19" s="48"/>
      <c r="P19" s="40"/>
      <c r="Q19" s="42"/>
      <c r="R19" s="37"/>
      <c r="S19" s="48"/>
      <c r="T19" s="35"/>
    </row>
    <row r="20" spans="1:35" s="21" customFormat="1" ht="30" customHeight="1" x14ac:dyDescent="0.25">
      <c r="A20" s="92"/>
      <c r="B20" s="92"/>
      <c r="C20" s="92"/>
      <c r="D20" s="92"/>
      <c r="E20" s="42" t="s">
        <v>65</v>
      </c>
      <c r="F20" s="42" t="s">
        <v>341</v>
      </c>
      <c r="G20" s="48">
        <v>1</v>
      </c>
      <c r="H20" s="35" t="s">
        <v>279</v>
      </c>
      <c r="I20" s="42"/>
      <c r="J20" s="42"/>
      <c r="K20" s="48"/>
      <c r="L20" s="91"/>
      <c r="M20" s="36"/>
      <c r="N20" s="37"/>
      <c r="O20" s="36"/>
      <c r="P20" s="37"/>
      <c r="Q20" s="42"/>
      <c r="R20" s="37"/>
      <c r="S20" s="48"/>
      <c r="T20" s="35"/>
    </row>
    <row r="21" spans="1:35" s="21" customFormat="1" ht="30" customHeight="1" x14ac:dyDescent="0.25">
      <c r="A21" s="92"/>
      <c r="B21" s="92"/>
      <c r="C21" s="92"/>
      <c r="D21" s="92"/>
      <c r="E21" s="42" t="s">
        <v>342</v>
      </c>
      <c r="F21" s="42" t="s">
        <v>343</v>
      </c>
      <c r="G21" s="48">
        <v>1</v>
      </c>
      <c r="H21" s="35" t="s">
        <v>279</v>
      </c>
      <c r="I21" s="42"/>
      <c r="J21" s="42"/>
      <c r="K21" s="48"/>
      <c r="L21" s="91"/>
      <c r="M21" s="36"/>
      <c r="N21" s="37"/>
      <c r="O21" s="36"/>
      <c r="P21" s="37"/>
      <c r="Q21" s="42"/>
      <c r="R21" s="42"/>
      <c r="S21" s="48"/>
      <c r="T21" s="35"/>
    </row>
    <row r="22" spans="1:35" s="21" customFormat="1" ht="30" customHeight="1" x14ac:dyDescent="0.25">
      <c r="A22" s="92"/>
      <c r="B22" s="92"/>
      <c r="C22" s="92"/>
      <c r="D22" s="92"/>
      <c r="E22" s="93"/>
      <c r="F22" s="93"/>
      <c r="G22" s="57"/>
      <c r="H22" s="94"/>
      <c r="I22" s="42"/>
      <c r="J22" s="42"/>
      <c r="K22" s="48"/>
      <c r="L22" s="91"/>
      <c r="M22" s="36"/>
      <c r="N22" s="37"/>
      <c r="O22" s="36"/>
      <c r="P22" s="37"/>
      <c r="Q22" s="36"/>
      <c r="R22" s="37"/>
      <c r="S22" s="48"/>
      <c r="T22" s="39"/>
    </row>
    <row r="23" spans="1:35" s="21" customFormat="1" ht="30" customHeight="1" x14ac:dyDescent="0.25">
      <c r="A23" s="42"/>
      <c r="B23" s="42"/>
      <c r="C23" s="41"/>
      <c r="D23" s="37"/>
      <c r="E23" s="92"/>
      <c r="F23" s="92"/>
      <c r="G23" s="92"/>
      <c r="H23" s="92"/>
      <c r="I23" s="42"/>
      <c r="J23" s="42"/>
      <c r="K23" s="48"/>
      <c r="L23" s="91"/>
      <c r="M23" s="36"/>
      <c r="N23" s="37"/>
      <c r="O23" s="36"/>
      <c r="P23" s="37"/>
      <c r="Q23" s="36"/>
      <c r="R23" s="50"/>
      <c r="S23" s="38"/>
      <c r="T23" s="39"/>
    </row>
    <row r="24" spans="1:35" s="21" customFormat="1" ht="30" customHeight="1" x14ac:dyDescent="0.25">
      <c r="A24" s="42"/>
      <c r="B24" s="37"/>
      <c r="C24" s="41">
        <v>5</v>
      </c>
      <c r="D24" s="37"/>
      <c r="E24" s="36"/>
      <c r="F24" s="37"/>
      <c r="G24" s="41">
        <f>SUM(G9:G23)</f>
        <v>13</v>
      </c>
      <c r="H24" s="37"/>
      <c r="I24" s="88"/>
      <c r="J24" s="89"/>
      <c r="K24" s="41">
        <f>SUM(K9:K20)</f>
        <v>7.8</v>
      </c>
      <c r="L24" s="89"/>
      <c r="M24" s="36"/>
      <c r="N24" s="37"/>
      <c r="O24" s="41">
        <f>SUM(O9:O20)</f>
        <v>8</v>
      </c>
      <c r="P24" s="37"/>
      <c r="Q24" s="36"/>
      <c r="R24" s="37"/>
      <c r="S24" s="41">
        <f>SUM(S9:S23)</f>
        <v>8</v>
      </c>
      <c r="T24" s="37"/>
    </row>
    <row r="25" spans="1:35" s="16" customFormat="1" ht="30" customHeight="1" x14ac:dyDescent="0.35">
      <c r="A25" s="373" t="s">
        <v>344</v>
      </c>
      <c r="B25" s="374"/>
      <c r="C25" s="374"/>
      <c r="D25" s="375"/>
      <c r="E25" s="373" t="s">
        <v>345</v>
      </c>
      <c r="F25" s="374"/>
      <c r="G25" s="374"/>
      <c r="H25" s="375"/>
      <c r="I25" s="373" t="s">
        <v>346</v>
      </c>
      <c r="J25" s="374"/>
      <c r="K25" s="374"/>
      <c r="L25" s="375"/>
      <c r="M25" s="373" t="s">
        <v>347</v>
      </c>
      <c r="N25" s="374"/>
      <c r="O25" s="374"/>
      <c r="P25" s="375"/>
      <c r="Q25" s="192"/>
      <c r="R25" s="189"/>
      <c r="S25" s="189"/>
      <c r="T25" s="189"/>
      <c r="AF25" s="109"/>
      <c r="AG25" s="110"/>
      <c r="AH25" s="110"/>
      <c r="AI25" s="111"/>
    </row>
    <row r="26" spans="1:35" s="16" customFormat="1" ht="30" customHeight="1" x14ac:dyDescent="0.35">
      <c r="A26" s="370" t="s">
        <v>263</v>
      </c>
      <c r="B26" s="365"/>
      <c r="C26" s="365"/>
      <c r="D26" s="366"/>
      <c r="E26" s="370" t="s">
        <v>348</v>
      </c>
      <c r="F26" s="365"/>
      <c r="G26" s="365"/>
      <c r="H26" s="366"/>
      <c r="I26" s="359" t="s">
        <v>651</v>
      </c>
      <c r="J26" s="360"/>
      <c r="K26" s="360"/>
      <c r="L26" s="361"/>
      <c r="M26" s="370" t="s">
        <v>540</v>
      </c>
      <c r="N26" s="365"/>
      <c r="O26" s="365"/>
      <c r="P26" s="366"/>
      <c r="Q26" s="193"/>
      <c r="R26" s="190"/>
      <c r="S26" s="190"/>
      <c r="T26" s="190"/>
      <c r="AF26" s="121"/>
      <c r="AG26" s="110"/>
      <c r="AH26" s="110"/>
      <c r="AI26" s="110"/>
    </row>
    <row r="27" spans="1:35" s="18" customFormat="1" ht="30" customHeight="1" x14ac:dyDescent="0.3">
      <c r="A27" s="367"/>
      <c r="B27" s="368"/>
      <c r="C27" s="368"/>
      <c r="D27" s="369"/>
      <c r="E27" s="370"/>
      <c r="F27" s="365"/>
      <c r="G27" s="365"/>
      <c r="H27" s="366"/>
      <c r="I27" s="362" t="s">
        <v>649</v>
      </c>
      <c r="J27" s="363"/>
      <c r="K27" s="363"/>
      <c r="L27" s="364"/>
      <c r="M27" s="362" t="s">
        <v>625</v>
      </c>
      <c r="N27" s="363"/>
      <c r="O27" s="363"/>
      <c r="P27" s="364"/>
      <c r="Q27" s="193"/>
      <c r="R27" s="190"/>
      <c r="S27" s="190"/>
      <c r="T27" s="190"/>
    </row>
    <row r="28" spans="1:35" s="17" customFormat="1" ht="30" customHeight="1" x14ac:dyDescent="0.25">
      <c r="A28" s="379" t="s">
        <v>352</v>
      </c>
      <c r="B28" s="371"/>
      <c r="C28" s="371"/>
      <c r="D28" s="371"/>
      <c r="E28" s="401" t="s">
        <v>266</v>
      </c>
      <c r="F28" s="402"/>
      <c r="G28" s="402"/>
      <c r="H28" s="403"/>
      <c r="I28" s="371" t="s">
        <v>264</v>
      </c>
      <c r="J28" s="371"/>
      <c r="K28" s="371"/>
      <c r="L28" s="372"/>
      <c r="M28" s="404" t="s">
        <v>350</v>
      </c>
      <c r="N28" s="396"/>
      <c r="O28" s="396"/>
      <c r="P28" s="397"/>
    </row>
    <row r="29" spans="1:35" s="17" customFormat="1" ht="30" customHeight="1" x14ac:dyDescent="0.25">
      <c r="A29" s="356" t="s">
        <v>667</v>
      </c>
      <c r="B29" s="357"/>
      <c r="C29" s="357"/>
      <c r="D29" s="358"/>
      <c r="E29" s="356" t="s">
        <v>647</v>
      </c>
      <c r="F29" s="357"/>
      <c r="G29" s="357"/>
      <c r="H29" s="358"/>
      <c r="I29" s="356" t="s">
        <v>648</v>
      </c>
      <c r="J29" s="357"/>
      <c r="K29" s="357"/>
      <c r="L29" s="358"/>
      <c r="M29" s="356" t="s">
        <v>619</v>
      </c>
      <c r="N29" s="357"/>
      <c r="O29" s="357"/>
      <c r="P29" s="358"/>
    </row>
    <row r="30" spans="1:35" s="17" customFormat="1" ht="30" customHeight="1" x14ac:dyDescent="0.25">
      <c r="A30" s="201"/>
      <c r="B30" s="202"/>
      <c r="C30" s="202"/>
      <c r="D30" s="203"/>
      <c r="E30" s="356" t="s">
        <v>617</v>
      </c>
      <c r="F30" s="371"/>
      <c r="G30" s="371"/>
      <c r="H30" s="372"/>
      <c r="I30" s="356" t="s">
        <v>618</v>
      </c>
      <c r="J30" s="357"/>
      <c r="K30" s="357"/>
      <c r="L30" s="358"/>
      <c r="M30" s="356" t="s">
        <v>650</v>
      </c>
      <c r="N30" s="357"/>
      <c r="O30" s="357"/>
      <c r="P30" s="358"/>
    </row>
    <row r="31" spans="1:35" s="17" customFormat="1" ht="30" customHeight="1" x14ac:dyDescent="0.25">
      <c r="A31" s="108"/>
      <c r="B31" s="110"/>
      <c r="C31" s="110"/>
      <c r="D31" s="111"/>
      <c r="E31" s="356" t="s">
        <v>664</v>
      </c>
      <c r="F31" s="357"/>
      <c r="G31" s="357"/>
      <c r="H31" s="358"/>
      <c r="I31" s="376"/>
      <c r="J31" s="377"/>
      <c r="K31" s="377"/>
      <c r="L31" s="378"/>
      <c r="M31" s="205"/>
      <c r="N31" s="205"/>
      <c r="O31" s="205"/>
      <c r="P31" s="206"/>
      <c r="Q31" s="204"/>
      <c r="R31" s="190"/>
      <c r="S31" s="190"/>
      <c r="T31" s="190"/>
    </row>
    <row r="32" spans="1:35" ht="30" customHeight="1" x14ac:dyDescent="0.25">
      <c r="A32" s="42" t="s">
        <v>278</v>
      </c>
      <c r="B32" s="42" t="s">
        <v>271</v>
      </c>
      <c r="C32" s="48">
        <v>1</v>
      </c>
      <c r="D32" s="35" t="s">
        <v>279</v>
      </c>
      <c r="E32" s="182" t="s">
        <v>355</v>
      </c>
      <c r="F32" s="182" t="s">
        <v>13</v>
      </c>
      <c r="G32" s="183">
        <v>1</v>
      </c>
      <c r="H32" s="90" t="s">
        <v>356</v>
      </c>
      <c r="I32" s="42" t="s">
        <v>357</v>
      </c>
      <c r="J32" s="36" t="s">
        <v>358</v>
      </c>
      <c r="K32" s="48">
        <v>1</v>
      </c>
      <c r="L32" s="35" t="s">
        <v>356</v>
      </c>
      <c r="M32" s="182" t="s">
        <v>359</v>
      </c>
      <c r="N32" s="36" t="s">
        <v>13</v>
      </c>
      <c r="O32" s="48">
        <v>1</v>
      </c>
      <c r="P32" s="35" t="s">
        <v>277</v>
      </c>
      <c r="Q32" s="193"/>
      <c r="R32" s="190"/>
      <c r="S32" s="190"/>
      <c r="T32" s="190"/>
    </row>
    <row r="33" spans="1:20" ht="30" customHeight="1" x14ac:dyDescent="0.25">
      <c r="A33" s="42" t="s">
        <v>289</v>
      </c>
      <c r="B33" s="42" t="s">
        <v>290</v>
      </c>
      <c r="C33" s="48">
        <v>1</v>
      </c>
      <c r="D33" s="35" t="s">
        <v>272</v>
      </c>
      <c r="E33" s="42" t="s">
        <v>353</v>
      </c>
      <c r="F33" s="42" t="s">
        <v>354</v>
      </c>
      <c r="G33" s="48">
        <v>1</v>
      </c>
      <c r="H33" s="90" t="s">
        <v>279</v>
      </c>
      <c r="I33" s="42" t="s">
        <v>198</v>
      </c>
      <c r="J33" s="37" t="s">
        <v>362</v>
      </c>
      <c r="K33" s="48">
        <v>1</v>
      </c>
      <c r="L33" s="35" t="s">
        <v>356</v>
      </c>
      <c r="M33" s="182" t="s">
        <v>381</v>
      </c>
      <c r="N33" s="42" t="s">
        <v>382</v>
      </c>
      <c r="O33" s="48">
        <v>1</v>
      </c>
      <c r="P33" s="35" t="s">
        <v>356</v>
      </c>
      <c r="Q33" s="193"/>
      <c r="R33" s="190"/>
      <c r="S33" s="190"/>
      <c r="T33" s="190"/>
    </row>
    <row r="34" spans="1:20" ht="30" customHeight="1" x14ac:dyDescent="0.25">
      <c r="A34" s="42" t="s">
        <v>294</v>
      </c>
      <c r="B34" s="42" t="s">
        <v>295</v>
      </c>
      <c r="C34" s="48">
        <v>1</v>
      </c>
      <c r="D34" s="35" t="s">
        <v>272</v>
      </c>
      <c r="E34" s="182" t="s">
        <v>361</v>
      </c>
      <c r="F34" s="182" t="s">
        <v>21</v>
      </c>
      <c r="G34" s="183">
        <v>1</v>
      </c>
      <c r="H34" s="90" t="s">
        <v>277</v>
      </c>
      <c r="I34" s="42" t="s">
        <v>280</v>
      </c>
      <c r="J34" s="42" t="s">
        <v>281</v>
      </c>
      <c r="K34" s="48">
        <v>1</v>
      </c>
      <c r="L34" s="35" t="s">
        <v>277</v>
      </c>
      <c r="M34" s="182" t="s">
        <v>389</v>
      </c>
      <c r="N34" s="42" t="s">
        <v>390</v>
      </c>
      <c r="O34" s="48">
        <v>1</v>
      </c>
      <c r="P34" s="35" t="s">
        <v>356</v>
      </c>
      <c r="Q34" s="193"/>
      <c r="R34" s="190"/>
      <c r="S34" s="190"/>
      <c r="T34" s="190"/>
    </row>
    <row r="35" spans="1:20" ht="30" customHeight="1" x14ac:dyDescent="0.25">
      <c r="A35" s="42" t="s">
        <v>50</v>
      </c>
      <c r="B35" s="42" t="s">
        <v>304</v>
      </c>
      <c r="C35" s="48">
        <v>1</v>
      </c>
      <c r="D35" s="35" t="s">
        <v>279</v>
      </c>
      <c r="E35" s="182" t="s">
        <v>366</v>
      </c>
      <c r="F35" s="182" t="s">
        <v>367</v>
      </c>
      <c r="G35" s="183">
        <v>1</v>
      </c>
      <c r="H35" s="90" t="s">
        <v>277</v>
      </c>
      <c r="I35" s="42" t="s">
        <v>65</v>
      </c>
      <c r="J35" s="42" t="s">
        <v>24</v>
      </c>
      <c r="K35" s="48">
        <v>1</v>
      </c>
      <c r="L35" s="35" t="s">
        <v>277</v>
      </c>
      <c r="M35" s="182" t="s">
        <v>363</v>
      </c>
      <c r="N35" s="36" t="s">
        <v>364</v>
      </c>
      <c r="O35" s="48">
        <v>1</v>
      </c>
      <c r="P35" s="35" t="s">
        <v>356</v>
      </c>
      <c r="Q35" s="193"/>
      <c r="R35" s="190"/>
      <c r="S35" s="190"/>
      <c r="T35" s="190"/>
    </row>
    <row r="36" spans="1:20" ht="30" customHeight="1" x14ac:dyDescent="0.25">
      <c r="A36" s="42" t="s">
        <v>310</v>
      </c>
      <c r="B36" s="42" t="s">
        <v>311</v>
      </c>
      <c r="C36" s="48">
        <v>1</v>
      </c>
      <c r="D36" s="35" t="s">
        <v>279</v>
      </c>
      <c r="E36" s="182" t="s">
        <v>373</v>
      </c>
      <c r="F36" s="182" t="s">
        <v>374</v>
      </c>
      <c r="G36" s="183">
        <v>1</v>
      </c>
      <c r="H36" s="90" t="s">
        <v>356</v>
      </c>
      <c r="I36" s="42" t="s">
        <v>312</v>
      </c>
      <c r="J36" s="42" t="s">
        <v>313</v>
      </c>
      <c r="K36" s="48">
        <v>1</v>
      </c>
      <c r="L36" s="35" t="s">
        <v>288</v>
      </c>
      <c r="M36" s="182" t="s">
        <v>385</v>
      </c>
      <c r="N36" s="36" t="s">
        <v>386</v>
      </c>
      <c r="O36" s="48">
        <v>1</v>
      </c>
      <c r="P36" s="35" t="s">
        <v>277</v>
      </c>
      <c r="Q36" s="193"/>
      <c r="R36" s="190"/>
      <c r="S36" s="190"/>
      <c r="T36" s="190"/>
    </row>
    <row r="37" spans="1:20" ht="30" customHeight="1" x14ac:dyDescent="0.25">
      <c r="A37" s="42" t="s">
        <v>318</v>
      </c>
      <c r="B37" s="42" t="s">
        <v>315</v>
      </c>
      <c r="C37" s="48">
        <v>1</v>
      </c>
      <c r="D37" s="35" t="s">
        <v>272</v>
      </c>
      <c r="E37" s="182" t="s">
        <v>396</v>
      </c>
      <c r="F37" s="182" t="s">
        <v>397</v>
      </c>
      <c r="G37" s="183">
        <v>1</v>
      </c>
      <c r="H37" s="90" t="s">
        <v>356</v>
      </c>
      <c r="I37" s="42" t="s">
        <v>391</v>
      </c>
      <c r="J37" s="36" t="s">
        <v>392</v>
      </c>
      <c r="K37" s="48">
        <v>1</v>
      </c>
      <c r="L37" s="35" t="s">
        <v>277</v>
      </c>
      <c r="M37" s="182" t="s">
        <v>393</v>
      </c>
      <c r="N37" s="36" t="s">
        <v>394</v>
      </c>
      <c r="O37" s="48">
        <v>1</v>
      </c>
      <c r="P37" s="35" t="s">
        <v>356</v>
      </c>
      <c r="Q37" s="193"/>
      <c r="R37" s="190"/>
      <c r="S37" s="190"/>
      <c r="T37" s="190"/>
    </row>
    <row r="38" spans="1:20" ht="30" customHeight="1" x14ac:dyDescent="0.25">
      <c r="A38" s="42" t="s">
        <v>325</v>
      </c>
      <c r="B38" s="42" t="s">
        <v>326</v>
      </c>
      <c r="C38" s="48">
        <v>1</v>
      </c>
      <c r="D38" s="35" t="s">
        <v>279</v>
      </c>
      <c r="E38" s="182" t="s">
        <v>198</v>
      </c>
      <c r="F38" s="88" t="s">
        <v>403</v>
      </c>
      <c r="G38" s="183">
        <v>1</v>
      </c>
      <c r="H38" s="90" t="s">
        <v>356</v>
      </c>
      <c r="I38" s="42" t="s">
        <v>319</v>
      </c>
      <c r="J38" s="37" t="s">
        <v>320</v>
      </c>
      <c r="K38" s="48">
        <v>1</v>
      </c>
      <c r="L38" s="35" t="s">
        <v>277</v>
      </c>
      <c r="M38" s="182" t="s">
        <v>400</v>
      </c>
      <c r="N38" s="36" t="s">
        <v>230</v>
      </c>
      <c r="O38" s="48">
        <v>1</v>
      </c>
      <c r="P38" s="35" t="s">
        <v>277</v>
      </c>
      <c r="Q38" s="193"/>
      <c r="R38" s="190"/>
      <c r="S38" s="190"/>
      <c r="T38" s="190"/>
    </row>
    <row r="39" spans="1:20" ht="30" customHeight="1" x14ac:dyDescent="0.25">
      <c r="A39" s="42" t="s">
        <v>332</v>
      </c>
      <c r="B39" s="42" t="s">
        <v>333</v>
      </c>
      <c r="C39" s="48">
        <v>1</v>
      </c>
      <c r="D39" s="35" t="s">
        <v>272</v>
      </c>
      <c r="E39" s="182" t="s">
        <v>52</v>
      </c>
      <c r="F39" s="182" t="s">
        <v>370</v>
      </c>
      <c r="G39" s="183">
        <v>1</v>
      </c>
      <c r="H39" s="90" t="s">
        <v>288</v>
      </c>
      <c r="I39" s="93" t="s">
        <v>334</v>
      </c>
      <c r="J39" s="93" t="s">
        <v>602</v>
      </c>
      <c r="K39" s="57">
        <v>0.4</v>
      </c>
      <c r="L39" s="94" t="s">
        <v>288</v>
      </c>
      <c r="M39" s="182" t="s">
        <v>407</v>
      </c>
      <c r="N39" s="42" t="s">
        <v>408</v>
      </c>
      <c r="O39" s="48">
        <v>1</v>
      </c>
      <c r="P39" s="35" t="s">
        <v>356</v>
      </c>
      <c r="Q39" s="193"/>
      <c r="R39" s="190"/>
      <c r="S39" s="190"/>
      <c r="T39" s="190"/>
    </row>
    <row r="40" spans="1:20" ht="30" customHeight="1" x14ac:dyDescent="0.25">
      <c r="A40" s="42"/>
      <c r="B40" s="42"/>
      <c r="C40" s="48"/>
      <c r="D40" s="35"/>
      <c r="E40" s="182" t="s">
        <v>377</v>
      </c>
      <c r="F40" s="88" t="s">
        <v>378</v>
      </c>
      <c r="G40" s="183">
        <v>1</v>
      </c>
      <c r="H40" s="90" t="s">
        <v>356</v>
      </c>
      <c r="I40" s="42" t="s">
        <v>398</v>
      </c>
      <c r="J40" s="36" t="s">
        <v>399</v>
      </c>
      <c r="K40" s="48">
        <v>1</v>
      </c>
      <c r="L40" s="35" t="s">
        <v>288</v>
      </c>
      <c r="M40" s="182" t="s">
        <v>248</v>
      </c>
      <c r="N40" s="36" t="s">
        <v>409</v>
      </c>
      <c r="O40" s="48">
        <v>1</v>
      </c>
      <c r="P40" s="35" t="s">
        <v>356</v>
      </c>
      <c r="Q40" s="193"/>
      <c r="R40" s="190"/>
      <c r="S40" s="190"/>
      <c r="T40" s="190"/>
    </row>
    <row r="41" spans="1:20" ht="30" customHeight="1" x14ac:dyDescent="0.25">
      <c r="A41" s="34"/>
      <c r="B41" s="34"/>
      <c r="C41" s="34"/>
      <c r="D41" s="34"/>
      <c r="E41" s="182" t="s">
        <v>404</v>
      </c>
      <c r="F41" s="182" t="s">
        <v>405</v>
      </c>
      <c r="G41" s="183">
        <v>1</v>
      </c>
      <c r="H41" s="90" t="s">
        <v>356</v>
      </c>
      <c r="I41" s="42"/>
      <c r="J41" s="42"/>
      <c r="K41" s="48"/>
      <c r="L41" s="35"/>
      <c r="M41" s="42"/>
      <c r="N41" s="36"/>
      <c r="O41" s="48"/>
      <c r="P41" s="35"/>
      <c r="Q41" s="193"/>
      <c r="R41" s="190"/>
      <c r="S41" s="190"/>
      <c r="T41" s="190"/>
    </row>
    <row r="42" spans="1:20" ht="30" customHeight="1" x14ac:dyDescent="0.35">
      <c r="A42" s="42"/>
      <c r="B42" s="42"/>
      <c r="C42" s="38"/>
      <c r="D42" s="38"/>
      <c r="E42" s="36"/>
      <c r="F42" s="36"/>
      <c r="G42" s="43"/>
      <c r="H42" s="35"/>
      <c r="I42" s="44"/>
      <c r="J42" s="44"/>
      <c r="K42" s="44"/>
      <c r="L42" s="44"/>
      <c r="M42" s="42"/>
      <c r="N42" s="36"/>
      <c r="O42" s="43"/>
      <c r="P42" s="35"/>
      <c r="Q42" s="193"/>
      <c r="R42" s="190"/>
      <c r="S42" s="190"/>
      <c r="T42" s="190"/>
    </row>
    <row r="43" spans="1:20" ht="30" customHeight="1" x14ac:dyDescent="0.25">
      <c r="A43" s="36"/>
      <c r="B43" s="42"/>
      <c r="C43" s="41"/>
      <c r="D43" s="37"/>
      <c r="E43" s="36"/>
      <c r="F43" s="36"/>
      <c r="G43" s="43"/>
      <c r="H43" s="35"/>
      <c r="I43" s="36"/>
      <c r="J43" s="37"/>
      <c r="K43" s="41"/>
      <c r="L43" s="39"/>
      <c r="M43" s="42"/>
      <c r="N43" s="36"/>
      <c r="O43" s="43"/>
      <c r="P43" s="35"/>
      <c r="Q43" s="193"/>
      <c r="R43" s="190"/>
      <c r="S43" s="190"/>
      <c r="T43" s="190"/>
    </row>
    <row r="44" spans="1:20" ht="30" customHeight="1" x14ac:dyDescent="0.25">
      <c r="A44" s="34"/>
      <c r="B44" s="34"/>
      <c r="C44" s="41">
        <f>SUM(C32:C43)</f>
        <v>8</v>
      </c>
      <c r="D44" s="34"/>
      <c r="E44" s="34"/>
      <c r="F44" s="34"/>
      <c r="G44" s="41">
        <f>SUM(G32:G43)</f>
        <v>10</v>
      </c>
      <c r="H44" s="34"/>
      <c r="I44" s="34"/>
      <c r="J44" s="34"/>
      <c r="K44" s="41">
        <f>SUM(K32:K43)</f>
        <v>8.4</v>
      </c>
      <c r="L44" s="34"/>
      <c r="M44" s="34"/>
      <c r="N44" s="34"/>
      <c r="O44" s="41">
        <f>SUM(O32:O43)</f>
        <v>9</v>
      </c>
      <c r="P44" s="34"/>
      <c r="Q44" s="193"/>
      <c r="R44" s="190"/>
      <c r="S44" s="190"/>
      <c r="T44" s="190"/>
    </row>
    <row r="45" spans="1:20" s="19" customFormat="1" ht="30" customHeight="1" x14ac:dyDescent="0.35">
      <c r="A45" s="400" t="s">
        <v>118</v>
      </c>
      <c r="B45" s="400"/>
      <c r="C45" s="400"/>
      <c r="D45" s="400"/>
      <c r="E45" s="400"/>
      <c r="F45" s="400"/>
      <c r="G45" s="400"/>
      <c r="H45" s="45"/>
      <c r="I45" s="400" t="s">
        <v>119</v>
      </c>
      <c r="J45" s="400"/>
      <c r="K45" s="400"/>
      <c r="L45" s="400"/>
      <c r="M45" s="400"/>
      <c r="N45" s="400"/>
      <c r="O45" s="400"/>
      <c r="P45" s="400"/>
      <c r="Q45" s="69"/>
      <c r="R45" s="70"/>
      <c r="S45" s="70"/>
      <c r="T45" s="70"/>
    </row>
  </sheetData>
  <mergeCells count="56">
    <mergeCell ref="A45:G45"/>
    <mergeCell ref="I45:P45"/>
    <mergeCell ref="I30:L30"/>
    <mergeCell ref="I28:L28"/>
    <mergeCell ref="A8:D8"/>
    <mergeCell ref="E28:H28"/>
    <mergeCell ref="I8:L8"/>
    <mergeCell ref="A29:D29"/>
    <mergeCell ref="M29:P29"/>
    <mergeCell ref="A26:D27"/>
    <mergeCell ref="E26:H27"/>
    <mergeCell ref="A25:D25"/>
    <mergeCell ref="M28:P28"/>
    <mergeCell ref="M30:P30"/>
    <mergeCell ref="M26:P26"/>
    <mergeCell ref="M27:P27"/>
    <mergeCell ref="AI11:AL12"/>
    <mergeCell ref="A4:D4"/>
    <mergeCell ref="A6:D6"/>
    <mergeCell ref="M7:P7"/>
    <mergeCell ref="A5:D5"/>
    <mergeCell ref="Q7:T7"/>
    <mergeCell ref="E6:H6"/>
    <mergeCell ref="I7:L7"/>
    <mergeCell ref="Q8:T8"/>
    <mergeCell ref="M6:P6"/>
    <mergeCell ref="I6:L6"/>
    <mergeCell ref="Q6:T6"/>
    <mergeCell ref="E7:H7"/>
    <mergeCell ref="A7:D7"/>
    <mergeCell ref="A28:D28"/>
    <mergeCell ref="Q4:T5"/>
    <mergeCell ref="E25:H25"/>
    <mergeCell ref="A1:C1"/>
    <mergeCell ref="R1:T1"/>
    <mergeCell ref="A2:T2"/>
    <mergeCell ref="A3:D3"/>
    <mergeCell ref="E3:H3"/>
    <mergeCell ref="I3:L3"/>
    <mergeCell ref="M3:P3"/>
    <mergeCell ref="Q3:T3"/>
    <mergeCell ref="E1:N1"/>
    <mergeCell ref="E31:H31"/>
    <mergeCell ref="I26:L26"/>
    <mergeCell ref="I27:L27"/>
    <mergeCell ref="I29:L29"/>
    <mergeCell ref="M4:P5"/>
    <mergeCell ref="E5:H5"/>
    <mergeCell ref="I4:L4"/>
    <mergeCell ref="E4:H4"/>
    <mergeCell ref="I5:L5"/>
    <mergeCell ref="E30:H30"/>
    <mergeCell ref="I25:L25"/>
    <mergeCell ref="M25:P25"/>
    <mergeCell ref="E29:H29"/>
    <mergeCell ref="I31:L31"/>
  </mergeCells>
  <pageMargins left="0.25" right="0.25" top="0.75" bottom="0.75" header="0.3" footer="0.3"/>
  <pageSetup paperSize="9" scale="3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topLeftCell="A6" zoomScale="40" zoomScaleNormal="40" zoomScaleSheetLayoutView="50" workbookViewId="0">
      <selection activeCell="Y22" sqref="Y22"/>
    </sheetView>
  </sheetViews>
  <sheetFormatPr defaultColWidth="8.85546875" defaultRowHeight="15" x14ac:dyDescent="0.25"/>
  <cols>
    <col min="1" max="1" width="67.7109375" bestFit="1" customWidth="1"/>
    <col min="2" max="2" width="29.7109375" customWidth="1"/>
    <col min="3" max="3" width="41.42578125" customWidth="1"/>
    <col min="4" max="4" width="21.28515625" style="127" customWidth="1"/>
    <col min="5" max="5" width="24.7109375" customWidth="1"/>
    <col min="6" max="6" width="61.42578125" customWidth="1"/>
    <col min="7" max="7" width="72" customWidth="1"/>
    <col min="8" max="8" width="0.140625" customWidth="1"/>
    <col min="10" max="10" width="42.42578125" bestFit="1" customWidth="1"/>
    <col min="12" max="12" width="37.42578125" bestFit="1" customWidth="1"/>
    <col min="13" max="13" width="17.85546875" customWidth="1"/>
  </cols>
  <sheetData>
    <row r="1" spans="1:14" ht="50.1" customHeight="1" thickBot="1" x14ac:dyDescent="0.3"/>
    <row r="2" spans="1:14" ht="57.95" customHeight="1" thickBot="1" x14ac:dyDescent="0.3">
      <c r="A2" s="122" t="s">
        <v>430</v>
      </c>
      <c r="B2" s="123" t="s">
        <v>431</v>
      </c>
      <c r="C2" s="123" t="s">
        <v>432</v>
      </c>
      <c r="D2" s="124" t="s">
        <v>433</v>
      </c>
      <c r="F2" s="443" t="s">
        <v>434</v>
      </c>
      <c r="G2" s="444"/>
      <c r="H2" s="445"/>
      <c r="J2" s="469"/>
      <c r="K2" s="469"/>
      <c r="L2" s="469"/>
      <c r="M2" s="469"/>
      <c r="N2" s="469"/>
    </row>
    <row r="3" spans="1:14" ht="57.95" customHeight="1" thickBot="1" x14ac:dyDescent="0.3">
      <c r="A3" s="163" t="s">
        <v>435</v>
      </c>
      <c r="B3" s="164" t="s">
        <v>436</v>
      </c>
      <c r="C3" s="165" t="s">
        <v>437</v>
      </c>
      <c r="D3" s="166" t="s">
        <v>438</v>
      </c>
      <c r="F3" s="173" t="s">
        <v>439</v>
      </c>
      <c r="G3" s="470" t="s">
        <v>440</v>
      </c>
      <c r="H3" s="471"/>
      <c r="J3" s="469"/>
      <c r="K3" s="469"/>
      <c r="L3" s="469"/>
      <c r="M3" s="469"/>
      <c r="N3" s="469"/>
    </row>
    <row r="4" spans="1:14" ht="57.95" customHeight="1" thickBot="1" x14ac:dyDescent="0.3">
      <c r="A4" s="163" t="s">
        <v>441</v>
      </c>
      <c r="B4" s="164" t="s">
        <v>442</v>
      </c>
      <c r="C4" s="167" t="s">
        <v>443</v>
      </c>
      <c r="D4" s="166" t="s">
        <v>442</v>
      </c>
      <c r="F4" s="174" t="s">
        <v>444</v>
      </c>
      <c r="G4" s="472" t="s">
        <v>445</v>
      </c>
      <c r="H4" s="473"/>
      <c r="J4" s="469"/>
      <c r="K4" s="469"/>
      <c r="L4" s="469"/>
      <c r="M4" s="469"/>
      <c r="N4" s="469"/>
    </row>
    <row r="5" spans="1:14" ht="92.25" customHeight="1" thickBot="1" x14ac:dyDescent="0.3">
      <c r="A5" s="163">
        <v>13</v>
      </c>
      <c r="B5" s="164" t="s">
        <v>446</v>
      </c>
      <c r="C5" s="168" t="s">
        <v>447</v>
      </c>
      <c r="D5" s="166" t="s">
        <v>448</v>
      </c>
      <c r="F5" s="125" t="s">
        <v>499</v>
      </c>
      <c r="G5" s="472" t="s">
        <v>449</v>
      </c>
      <c r="H5" s="473"/>
      <c r="J5" s="469"/>
      <c r="K5" s="469"/>
      <c r="L5" s="469"/>
      <c r="M5" s="469"/>
      <c r="N5" s="469"/>
    </row>
    <row r="6" spans="1:14" ht="57.95" customHeight="1" thickBot="1" x14ac:dyDescent="0.3">
      <c r="A6" s="163" t="s">
        <v>450</v>
      </c>
      <c r="B6" s="164" t="s">
        <v>451</v>
      </c>
      <c r="C6" s="168" t="s">
        <v>452</v>
      </c>
      <c r="D6" s="166" t="s">
        <v>451</v>
      </c>
      <c r="F6" s="125"/>
      <c r="G6" s="472"/>
      <c r="H6" s="473"/>
      <c r="J6" s="469"/>
      <c r="K6" s="469"/>
      <c r="L6" s="469"/>
      <c r="M6" s="469"/>
      <c r="N6" s="469"/>
    </row>
    <row r="7" spans="1:14" ht="57.95" customHeight="1" thickBot="1" x14ac:dyDescent="0.3">
      <c r="A7" s="163" t="s">
        <v>453</v>
      </c>
      <c r="B7" s="164" t="s">
        <v>451</v>
      </c>
      <c r="C7" s="168" t="s">
        <v>452</v>
      </c>
      <c r="D7" s="166" t="s">
        <v>454</v>
      </c>
      <c r="F7" s="175" t="s">
        <v>458</v>
      </c>
      <c r="G7" s="474" t="s">
        <v>605</v>
      </c>
      <c r="H7" s="475"/>
      <c r="J7" s="469"/>
      <c r="K7" s="469"/>
      <c r="L7" s="469"/>
      <c r="M7" s="469"/>
      <c r="N7" s="469"/>
    </row>
    <row r="8" spans="1:14" ht="57.95" customHeight="1" thickBot="1" x14ac:dyDescent="0.3">
      <c r="A8" s="169" t="s">
        <v>455</v>
      </c>
      <c r="B8" s="170" t="s">
        <v>456</v>
      </c>
      <c r="C8" s="171" t="s">
        <v>456</v>
      </c>
      <c r="D8" s="172" t="s">
        <v>457</v>
      </c>
      <c r="E8" s="126"/>
      <c r="J8" s="469"/>
      <c r="K8" s="469"/>
      <c r="L8" s="469"/>
      <c r="M8" s="469"/>
      <c r="N8" s="469"/>
    </row>
    <row r="9" spans="1:14" x14ac:dyDescent="0.25">
      <c r="E9" s="128"/>
    </row>
    <row r="10" spans="1:14" ht="54.95" customHeight="1" x14ac:dyDescent="0.25">
      <c r="E10" s="424" t="s">
        <v>459</v>
      </c>
      <c r="F10" s="425"/>
      <c r="G10" s="426"/>
      <c r="H10" s="129"/>
      <c r="J10" s="424" t="s">
        <v>460</v>
      </c>
      <c r="K10" s="425"/>
      <c r="L10" s="425"/>
      <c r="M10" s="426"/>
    </row>
    <row r="11" spans="1:14" ht="54.95" customHeight="1" x14ac:dyDescent="0.25">
      <c r="A11" s="443" t="s">
        <v>461</v>
      </c>
      <c r="B11" s="444"/>
      <c r="C11" s="445"/>
      <c r="E11" s="449" t="s">
        <v>462</v>
      </c>
      <c r="F11" s="450"/>
      <c r="G11" s="130" t="s">
        <v>549</v>
      </c>
      <c r="H11" s="129"/>
      <c r="J11" s="176" t="s">
        <v>463</v>
      </c>
      <c r="K11" s="177"/>
      <c r="L11" s="457" t="s">
        <v>464</v>
      </c>
      <c r="M11" s="458"/>
    </row>
    <row r="12" spans="1:14" ht="54.95" customHeight="1" x14ac:dyDescent="0.35">
      <c r="A12" s="131" t="s">
        <v>489</v>
      </c>
      <c r="B12" s="468" t="s">
        <v>465</v>
      </c>
      <c r="C12" s="468"/>
      <c r="E12" s="180" t="s">
        <v>501</v>
      </c>
      <c r="F12" s="217"/>
      <c r="G12" s="132" t="s">
        <v>578</v>
      </c>
      <c r="H12" s="133"/>
      <c r="J12" s="176" t="s">
        <v>636</v>
      </c>
      <c r="K12" s="177"/>
      <c r="L12" s="457" t="s">
        <v>637</v>
      </c>
      <c r="M12" s="458"/>
    </row>
    <row r="13" spans="1:14" ht="54.95" customHeight="1" x14ac:dyDescent="0.35">
      <c r="A13" s="157" t="s">
        <v>490</v>
      </c>
      <c r="B13" s="154" t="s">
        <v>491</v>
      </c>
      <c r="C13" s="155"/>
      <c r="E13" s="455" t="s">
        <v>466</v>
      </c>
      <c r="F13" s="456"/>
      <c r="G13" s="158" t="s">
        <v>507</v>
      </c>
      <c r="H13" s="133"/>
      <c r="J13" s="176"/>
      <c r="K13" s="177"/>
      <c r="L13" s="178"/>
      <c r="M13" s="179"/>
    </row>
    <row r="14" spans="1:14" ht="54.95" customHeight="1" x14ac:dyDescent="0.25">
      <c r="A14" s="156" t="s">
        <v>492</v>
      </c>
      <c r="B14" s="441" t="s">
        <v>493</v>
      </c>
      <c r="C14" s="442"/>
      <c r="E14" s="215"/>
      <c r="F14" s="194"/>
      <c r="G14" s="216"/>
      <c r="H14" s="129"/>
      <c r="J14" s="449" t="s">
        <v>467</v>
      </c>
      <c r="K14" s="450"/>
      <c r="L14" s="457" t="s">
        <v>500</v>
      </c>
      <c r="M14" s="458"/>
    </row>
    <row r="15" spans="1:14" ht="54.95" customHeight="1" x14ac:dyDescent="0.25">
      <c r="A15" s="459" t="s">
        <v>627</v>
      </c>
      <c r="B15" s="461" t="s">
        <v>661</v>
      </c>
      <c r="C15" s="462"/>
      <c r="E15" s="466" t="s">
        <v>469</v>
      </c>
      <c r="F15" s="467"/>
      <c r="G15" s="135" t="s">
        <v>505</v>
      </c>
      <c r="H15" s="129"/>
      <c r="J15" s="405" t="s">
        <v>468</v>
      </c>
      <c r="K15" s="406"/>
      <c r="L15" s="463" t="s">
        <v>628</v>
      </c>
      <c r="M15" s="464"/>
    </row>
    <row r="16" spans="1:14" ht="54.95" customHeight="1" x14ac:dyDescent="0.25">
      <c r="A16" s="460"/>
      <c r="B16" s="465" t="s">
        <v>660</v>
      </c>
      <c r="C16" s="460"/>
      <c r="D16" s="134"/>
    </row>
    <row r="17" spans="1:13" ht="54.95" customHeight="1" x14ac:dyDescent="0.25">
      <c r="A17" s="137" t="s">
        <v>473</v>
      </c>
      <c r="B17" s="418" t="s">
        <v>597</v>
      </c>
      <c r="C17" s="431"/>
      <c r="D17" s="134"/>
      <c r="E17" s="438" t="s">
        <v>496</v>
      </c>
      <c r="F17" s="439"/>
      <c r="G17" s="162" t="s">
        <v>587</v>
      </c>
      <c r="H17" s="127"/>
      <c r="J17" s="436" t="s">
        <v>470</v>
      </c>
      <c r="K17" s="437"/>
      <c r="L17" s="419" t="s">
        <v>471</v>
      </c>
      <c r="M17" s="420"/>
    </row>
    <row r="18" spans="1:13" ht="52.5" customHeight="1" x14ac:dyDescent="0.25">
      <c r="A18" s="137" t="s">
        <v>626</v>
      </c>
      <c r="B18" s="441" t="s">
        <v>596</v>
      </c>
      <c r="C18" s="442"/>
      <c r="E18" s="432" t="s">
        <v>497</v>
      </c>
      <c r="F18" s="410"/>
      <c r="G18" s="140" t="s">
        <v>472</v>
      </c>
      <c r="H18" s="127"/>
      <c r="J18" s="440"/>
      <c r="K18" s="440"/>
      <c r="L18" s="440"/>
      <c r="M18" s="440"/>
    </row>
    <row r="19" spans="1:13" ht="54.95" customHeight="1" x14ac:dyDescent="0.25">
      <c r="D19" s="136"/>
      <c r="J19" s="433"/>
      <c r="K19" s="434"/>
      <c r="L19" s="435"/>
      <c r="M19" s="435"/>
    </row>
    <row r="20" spans="1:13" ht="54.95" customHeight="1" x14ac:dyDescent="0.25">
      <c r="A20" s="443" t="s">
        <v>474</v>
      </c>
      <c r="B20" s="444"/>
      <c r="C20" s="445"/>
      <c r="D20" s="136"/>
      <c r="E20" s="409" t="s">
        <v>494</v>
      </c>
      <c r="F20" s="410"/>
      <c r="G20" s="162" t="s">
        <v>530</v>
      </c>
      <c r="J20" s="161"/>
      <c r="K20" s="161"/>
      <c r="L20" s="153"/>
      <c r="M20" s="153"/>
    </row>
    <row r="21" spans="1:13" ht="54.95" customHeight="1" x14ac:dyDescent="0.25">
      <c r="A21" s="446" t="s">
        <v>478</v>
      </c>
      <c r="B21" s="447" t="s">
        <v>479</v>
      </c>
      <c r="C21" s="448"/>
      <c r="D21" s="138"/>
      <c r="E21" s="411" t="s">
        <v>498</v>
      </c>
      <c r="F21" s="412"/>
      <c r="G21" s="162" t="s">
        <v>560</v>
      </c>
    </row>
    <row r="22" spans="1:13" ht="54.95" customHeight="1" x14ac:dyDescent="0.25">
      <c r="A22" s="405"/>
      <c r="B22" s="413" t="s">
        <v>592</v>
      </c>
      <c r="C22" s="414"/>
      <c r="D22" s="139"/>
      <c r="H22" s="129"/>
    </row>
    <row r="23" spans="1:13" ht="72" customHeight="1" x14ac:dyDescent="0.25">
      <c r="A23" s="181" t="s">
        <v>495</v>
      </c>
      <c r="B23" s="418" t="s">
        <v>638</v>
      </c>
      <c r="C23" s="416"/>
      <c r="D23" s="139"/>
      <c r="E23" s="411" t="s">
        <v>672</v>
      </c>
      <c r="F23" s="412"/>
      <c r="G23" s="162" t="s">
        <v>673</v>
      </c>
    </row>
    <row r="24" spans="1:13" ht="54.95" customHeight="1" x14ac:dyDescent="0.25">
      <c r="A24" s="452" t="s">
        <v>534</v>
      </c>
      <c r="B24" s="415" t="s">
        <v>529</v>
      </c>
      <c r="C24" s="416"/>
      <c r="D24" s="138"/>
      <c r="H24" s="141"/>
      <c r="J24" s="424" t="s">
        <v>477</v>
      </c>
      <c r="K24" s="425"/>
      <c r="L24" s="425"/>
      <c r="M24" s="426"/>
    </row>
    <row r="25" spans="1:13" ht="54.95" customHeight="1" x14ac:dyDescent="0.25">
      <c r="A25" s="453"/>
      <c r="B25" s="415" t="s">
        <v>576</v>
      </c>
      <c r="C25" s="416"/>
      <c r="D25" s="142"/>
      <c r="E25" s="417" t="s">
        <v>475</v>
      </c>
      <c r="F25" s="417"/>
      <c r="G25" s="140" t="s">
        <v>476</v>
      </c>
      <c r="H25" s="143"/>
      <c r="J25" s="446" t="s">
        <v>482</v>
      </c>
      <c r="K25" s="451"/>
      <c r="L25" s="429" t="s">
        <v>483</v>
      </c>
      <c r="M25" s="430"/>
    </row>
    <row r="26" spans="1:13" ht="54.95" customHeight="1" x14ac:dyDescent="0.25">
      <c r="A26" s="454"/>
      <c r="B26" s="415" t="s">
        <v>577</v>
      </c>
      <c r="C26" s="416"/>
      <c r="D26" s="138"/>
      <c r="E26" s="417" t="s">
        <v>480</v>
      </c>
      <c r="F26" s="423"/>
      <c r="G26" s="140" t="s">
        <v>481</v>
      </c>
      <c r="J26" s="449" t="s">
        <v>485</v>
      </c>
      <c r="K26" s="450"/>
      <c r="L26" s="427" t="s">
        <v>589</v>
      </c>
      <c r="M26" s="428"/>
    </row>
    <row r="27" spans="1:13" ht="54.95" customHeight="1" x14ac:dyDescent="0.25">
      <c r="A27" s="181" t="s">
        <v>487</v>
      </c>
      <c r="B27" s="419" t="s">
        <v>533</v>
      </c>
      <c r="C27" s="420"/>
      <c r="D27" s="144"/>
      <c r="H27" s="145"/>
      <c r="J27" s="405" t="s">
        <v>486</v>
      </c>
      <c r="K27" s="406"/>
      <c r="L27" s="407" t="s">
        <v>598</v>
      </c>
      <c r="M27" s="408"/>
    </row>
    <row r="28" spans="1:13" ht="54.95" customHeight="1" x14ac:dyDescent="0.25">
      <c r="A28" s="181" t="s">
        <v>488</v>
      </c>
      <c r="B28" s="421" t="s">
        <v>588</v>
      </c>
      <c r="C28" s="422"/>
      <c r="D28" s="144"/>
      <c r="E28" s="411" t="s">
        <v>484</v>
      </c>
      <c r="F28" s="412"/>
      <c r="G28" s="199" t="s">
        <v>586</v>
      </c>
      <c r="H28" s="146"/>
    </row>
    <row r="29" spans="1:13" ht="54.95" customHeight="1" x14ac:dyDescent="0.25">
      <c r="D29" s="144"/>
      <c r="E29" s="147"/>
      <c r="F29" s="147"/>
      <c r="G29" s="148"/>
      <c r="H29" s="146"/>
    </row>
    <row r="30" spans="1:13" ht="54.95" customHeight="1" x14ac:dyDescent="0.25">
      <c r="D30" s="136"/>
    </row>
    <row r="31" spans="1:13" ht="54.95" customHeight="1" x14ac:dyDescent="0.25"/>
    <row r="32" spans="1:13" ht="54.95" customHeight="1" x14ac:dyDescent="0.25"/>
    <row r="33" spans="1:7" ht="54.95" customHeight="1" x14ac:dyDescent="0.25"/>
    <row r="34" spans="1:7" ht="54.95" customHeight="1" x14ac:dyDescent="0.25"/>
    <row r="36" spans="1:7" x14ac:dyDescent="0.25">
      <c r="A36" s="149"/>
      <c r="B36" s="149"/>
      <c r="C36" s="149"/>
      <c r="D36" s="149"/>
    </row>
    <row r="42" spans="1:7" x14ac:dyDescent="0.25">
      <c r="B42" s="344"/>
      <c r="C42" s="344"/>
      <c r="D42" s="150"/>
    </row>
    <row r="43" spans="1:7" ht="23.25" x14ac:dyDescent="0.25">
      <c r="B43" s="151"/>
      <c r="C43" s="151"/>
      <c r="D43" s="151"/>
    </row>
    <row r="46" spans="1:7" ht="23.25" x14ac:dyDescent="0.35">
      <c r="G46" s="152"/>
    </row>
  </sheetData>
  <mergeCells count="59">
    <mergeCell ref="B12:C12"/>
    <mergeCell ref="L12:M12"/>
    <mergeCell ref="F2:H2"/>
    <mergeCell ref="J2:N8"/>
    <mergeCell ref="G3:H3"/>
    <mergeCell ref="G4:H4"/>
    <mergeCell ref="G5:H5"/>
    <mergeCell ref="G6:H6"/>
    <mergeCell ref="G7:H7"/>
    <mergeCell ref="E10:G10"/>
    <mergeCell ref="J10:M10"/>
    <mergeCell ref="A11:C11"/>
    <mergeCell ref="E11:F11"/>
    <mergeCell ref="L11:M11"/>
    <mergeCell ref="E13:F13"/>
    <mergeCell ref="J14:K14"/>
    <mergeCell ref="L14:M14"/>
    <mergeCell ref="A15:A16"/>
    <mergeCell ref="B15:C15"/>
    <mergeCell ref="J15:K15"/>
    <mergeCell ref="L15:M15"/>
    <mergeCell ref="B16:C16"/>
    <mergeCell ref="E15:F15"/>
    <mergeCell ref="B14:C14"/>
    <mergeCell ref="A20:C20"/>
    <mergeCell ref="B26:C26"/>
    <mergeCell ref="A21:A22"/>
    <mergeCell ref="B21:C21"/>
    <mergeCell ref="J26:K26"/>
    <mergeCell ref="J25:K25"/>
    <mergeCell ref="B25:C25"/>
    <mergeCell ref="A24:A26"/>
    <mergeCell ref="E23:F23"/>
    <mergeCell ref="B17:C17"/>
    <mergeCell ref="E18:F18"/>
    <mergeCell ref="J19:K19"/>
    <mergeCell ref="L19:M19"/>
    <mergeCell ref="J17:K17"/>
    <mergeCell ref="L17:M17"/>
    <mergeCell ref="E17:F17"/>
    <mergeCell ref="J18:K18"/>
    <mergeCell ref="L18:M18"/>
    <mergeCell ref="B18:C18"/>
    <mergeCell ref="J27:K27"/>
    <mergeCell ref="L27:M27"/>
    <mergeCell ref="B42:C42"/>
    <mergeCell ref="E20:F20"/>
    <mergeCell ref="E21:F21"/>
    <mergeCell ref="B22:C22"/>
    <mergeCell ref="B24:C24"/>
    <mergeCell ref="E25:F25"/>
    <mergeCell ref="B23:C23"/>
    <mergeCell ref="B27:C27"/>
    <mergeCell ref="B28:C28"/>
    <mergeCell ref="E26:F26"/>
    <mergeCell ref="J24:M24"/>
    <mergeCell ref="L26:M26"/>
    <mergeCell ref="L25:M25"/>
    <mergeCell ref="E28:F28"/>
  </mergeCells>
  <pageMargins left="0.7" right="0.7" top="0.75" bottom="0.75" header="0.3" footer="0.3"/>
  <pageSetup paperSize="9"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2028-10-13T02:59:20+00:00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15E699A1-6141-430C-998E-7D75667667E8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0a4122d-9ebb-4019-b136-2ecfa8e1065e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579B50-D53D-4695-8778-5A7E77913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4FDFA7-D742-4BE1-9186-D9368D100798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Fiona Micelotta</cp:lastModifiedBy>
  <cp:lastPrinted>2023-10-13T01:47:45Z</cp:lastPrinted>
  <dcterms:created xsi:type="dcterms:W3CDTF">2018-10-24T02:42:46Z</dcterms:created>
  <dcterms:modified xsi:type="dcterms:W3CDTF">2023-10-16T00:10:25Z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