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Shared drives\Office\FEES\2026\Family Statements\Fee payment schedules\"/>
    </mc:Choice>
  </mc:AlternateContent>
  <xr:revisionPtr revIDLastSave="0" documentId="13_ncr:1_{33D1B1DA-5817-44FD-9508-F316F3E1B898}" xr6:coauthVersionLast="47" xr6:coauthVersionMax="47" xr10:uidLastSave="{00000000-0000-0000-0000-000000000000}"/>
  <bookViews>
    <workbookView xWindow="-108" yWindow="-108" windowWidth="23256" windowHeight="12456" tabRatio="921" firstSheet="11" activeTab="13" xr2:uid="{00000000-000D-0000-FFFF-FFFF00000000}"/>
  </bookViews>
  <sheets>
    <sheet name="One child no camp" sheetId="1" r:id="rId1"/>
    <sheet name="One child Y3 camp" sheetId="18" r:id="rId2"/>
    <sheet name="One child Y4 camp" sheetId="2" r:id="rId3"/>
    <sheet name="One child Y5_6 camp" sheetId="3" r:id="rId4"/>
    <sheet name="Two children no camp" sheetId="4" r:id="rId5"/>
    <sheet name="Two children 1xY3 camp" sheetId="19" r:id="rId6"/>
    <sheet name="Two children 1xY4 camp" sheetId="5" r:id="rId7"/>
    <sheet name="Two children 1xY5_6 camp" sheetId="6" r:id="rId8"/>
    <sheet name="Two children 2xY3 camp" sheetId="20" r:id="rId9"/>
    <sheet name="Two children 1xY3 1xY4 camp" sheetId="22" r:id="rId10"/>
    <sheet name="Two children 1xY3 1xY5_6 camp" sheetId="23" r:id="rId11"/>
    <sheet name="Two children 2xY4 camp" sheetId="8" r:id="rId12"/>
    <sheet name="Two children 1xY4 1xY5_6 camp" sheetId="24" r:id="rId13"/>
    <sheet name="Three children 1xY3_4 camp" sheetId="11" r:id="rId14"/>
    <sheet name="Three children 2x4 1x5_6" sheetId="16" r:id="rId15"/>
    <sheet name="Two children 2xY5_6 camp" sheetId="9" r:id="rId16"/>
    <sheet name="Three children 1xY5_6 camp" sheetId="12" r:id="rId17"/>
    <sheet name="Three children 2x5_6" sheetId="15" r:id="rId18"/>
    <sheet name="Three children 2x3_4" sheetId="14" r:id="rId19"/>
    <sheet name="Three children 1x3 1xY5_6 camp" sheetId="21" r:id="rId20"/>
    <sheet name="Three children 1x3_4 2x5_6" sheetId="17" r:id="rId21"/>
    <sheet name="Three children no camp" sheetId="10" r:id="rId22"/>
  </sheets>
  <definedNames>
    <definedName name="_xlnm.Print_Area" localSheetId="0">'One child no camp'!$A$1:$G$26</definedName>
    <definedName name="_xlnm.Print_Area" localSheetId="1">'One child Y3 camp'!$A$1:$G$26</definedName>
    <definedName name="_xlnm.Print_Area" localSheetId="2">'One child Y4 camp'!$A$1:$G$26</definedName>
    <definedName name="_xlnm.Print_Area" localSheetId="3">'One child Y5_6 camp'!$A$1:$G$26</definedName>
    <definedName name="_xlnm.Print_Area" localSheetId="19">'Three children 1x3 1xY5_6 camp'!$A$1:$G$26</definedName>
    <definedName name="_xlnm.Print_Area" localSheetId="20">'Three children 1x3_4 2x5_6'!$A$1:$G$26</definedName>
    <definedName name="_xlnm.Print_Area" localSheetId="16">'Three children 1xY5_6 camp'!$A$1:$G$25</definedName>
    <definedName name="_xlnm.Print_Area" localSheetId="14">'Three children 2x4 1x5_6'!$A$1:$G$26</definedName>
    <definedName name="_xlnm.Print_Area" localSheetId="17">'Three children 2x5_6'!$A$1:$G$25</definedName>
    <definedName name="_xlnm.Print_Area" localSheetId="21">'Three children no camp'!$A$1:$G$25</definedName>
    <definedName name="_xlnm.Print_Area" localSheetId="9">'Two children 1xY3 1xY4 camp'!$A$1:$G$26</definedName>
    <definedName name="_xlnm.Print_Area" localSheetId="10">'Two children 1xY3 1xY5_6 camp'!$A$1:$G$26</definedName>
    <definedName name="_xlnm.Print_Area" localSheetId="5">'Two children 1xY3 camp'!$A$1:$G$26</definedName>
    <definedName name="_xlnm.Print_Area" localSheetId="12">'Two children 1xY4 1xY5_6 camp'!$A$1:$G$26</definedName>
    <definedName name="_xlnm.Print_Area" localSheetId="6">'Two children 1xY4 camp'!$A$1:$G$26</definedName>
    <definedName name="_xlnm.Print_Area" localSheetId="7">'Two children 1xY5_6 camp'!$A$1:$G$26</definedName>
    <definedName name="_xlnm.Print_Area" localSheetId="8">'Two children 2xY3 camp'!$A$1:$G$26</definedName>
    <definedName name="_xlnm.Print_Area" localSheetId="11">'Two children 2xY4 camp'!$A$1:$G$26</definedName>
    <definedName name="_xlnm.Print_Area" localSheetId="15">'Two children 2xY5_6 camp'!$A$1:$G$25</definedName>
    <definedName name="_xlnm.Print_Area" localSheetId="4">'Two children no camp'!$A$1:$G$26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3" roundtripDataSignature="AMtx7mhi6VN7lSemnulz/7KE/OWLqPEELw=="/>
    </ext>
  </extLst>
</workbook>
</file>

<file path=xl/calcChain.xml><?xml version="1.0" encoding="utf-8"?>
<calcChain xmlns="http://schemas.openxmlformats.org/spreadsheetml/2006/main">
  <c r="G26" i="8" l="1"/>
  <c r="F26" i="8"/>
  <c r="C24" i="8"/>
  <c r="B24" i="8"/>
  <c r="C10" i="8"/>
  <c r="B10" i="8"/>
  <c r="G26" i="24"/>
  <c r="F26" i="24"/>
  <c r="C24" i="24"/>
  <c r="B24" i="24"/>
  <c r="C10" i="24"/>
  <c r="B10" i="24"/>
  <c r="G26" i="23"/>
  <c r="F26" i="23"/>
  <c r="C24" i="23"/>
  <c r="B24" i="23"/>
  <c r="C10" i="23"/>
  <c r="B10" i="23"/>
  <c r="G26" i="22"/>
  <c r="F26" i="22"/>
  <c r="C24" i="22"/>
  <c r="B24" i="22"/>
  <c r="C10" i="22"/>
  <c r="B10" i="22"/>
  <c r="G26" i="20"/>
  <c r="F26" i="20"/>
  <c r="C24" i="20"/>
  <c r="B24" i="20"/>
  <c r="C10" i="20"/>
  <c r="B10" i="20"/>
  <c r="G26" i="6"/>
  <c r="F26" i="6"/>
  <c r="C24" i="6"/>
  <c r="B24" i="6"/>
  <c r="C10" i="6"/>
  <c r="B10" i="6"/>
  <c r="G26" i="5"/>
  <c r="F26" i="5"/>
  <c r="C24" i="5"/>
  <c r="B24" i="5"/>
  <c r="C10" i="5"/>
  <c r="B10" i="5"/>
  <c r="G26" i="19"/>
  <c r="F26" i="19"/>
  <c r="C24" i="19"/>
  <c r="B24" i="19"/>
  <c r="C10" i="19"/>
  <c r="B10" i="19"/>
  <c r="G26" i="4"/>
  <c r="F26" i="4"/>
  <c r="C24" i="4"/>
  <c r="B24" i="4"/>
  <c r="C10" i="4"/>
  <c r="B10" i="4"/>
  <c r="G26" i="3"/>
  <c r="F26" i="3"/>
  <c r="C24" i="3"/>
  <c r="B24" i="3"/>
  <c r="C10" i="3"/>
  <c r="B10" i="3"/>
  <c r="G26" i="2"/>
  <c r="F26" i="2"/>
  <c r="C24" i="2"/>
  <c r="B24" i="2"/>
  <c r="C10" i="2"/>
  <c r="B10" i="2"/>
  <c r="G26" i="18"/>
  <c r="F26" i="18"/>
  <c r="C24" i="18"/>
  <c r="B24" i="18"/>
  <c r="C10" i="18"/>
  <c r="B10" i="18"/>
  <c r="F25" i="21"/>
  <c r="B23" i="21"/>
  <c r="B9" i="21"/>
  <c r="C10" i="1" l="1"/>
  <c r="C24" i="1"/>
  <c r="F25" i="17" l="1"/>
  <c r="B23" i="17"/>
  <c r="B9" i="17"/>
  <c r="F25" i="16"/>
  <c r="B23" i="16"/>
  <c r="B9" i="16"/>
  <c r="F25" i="15"/>
  <c r="B23" i="15"/>
  <c r="B9" i="15"/>
  <c r="F25" i="14"/>
  <c r="B23" i="14"/>
  <c r="B9" i="14"/>
  <c r="F25" i="12"/>
  <c r="B23" i="12"/>
  <c r="B9" i="12"/>
  <c r="F25" i="11"/>
  <c r="B23" i="11"/>
  <c r="B9" i="11"/>
  <c r="F25" i="10"/>
  <c r="B23" i="10"/>
  <c r="B9" i="10"/>
  <c r="F25" i="9"/>
  <c r="B23" i="9"/>
  <c r="B9" i="9"/>
  <c r="G26" i="1"/>
  <c r="F26" i="1"/>
  <c r="B24" i="1"/>
  <c r="B10" i="1"/>
</calcChain>
</file>

<file path=xl/sharedStrings.xml><?xml version="1.0" encoding="utf-8"?>
<sst xmlns="http://schemas.openxmlformats.org/spreadsheetml/2006/main" count="516" uniqueCount="50">
  <si>
    <t>One child</t>
  </si>
  <si>
    <t>Term 1</t>
  </si>
  <si>
    <t>Term 2</t>
  </si>
  <si>
    <t>Term 3</t>
  </si>
  <si>
    <t>Term 4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</si>
  <si>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</si>
  <si>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</si>
  <si>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</si>
  <si>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</si>
  <si>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</si>
  <si>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</si>
  <si>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</si>
  <si>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</si>
  <si>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</si>
  <si>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</si>
  <si>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Two children</t>
  </si>
  <si>
    <t>Three students; one camp fee (Year 3 or Year 4 $295)       Total $3,530</t>
  </si>
  <si>
    <t>Three students; two camp fees (2 x Year 3 or Year 4 $295 ea)                                     Total $3,825</t>
  </si>
  <si>
    <r>
      <t xml:space="preserve">One child less </t>
    </r>
    <r>
      <rPr>
        <b/>
        <i/>
        <sz val="10"/>
        <color rgb="FFFF0000"/>
        <rFont val="Arial"/>
        <family val="2"/>
      </rPr>
      <t>$50 enrolment deposit</t>
    </r>
  </si>
  <si>
    <t>Three students, no camp fee       Total $3,205</t>
  </si>
  <si>
    <t>Three students; one camp fee (Year 5/6 $430)       Total $3,635</t>
  </si>
  <si>
    <t>Three children</t>
  </si>
  <si>
    <t>Three students; two camp fees (2 x Year 5/6 $430 ea)                                                                   Total $4,065</t>
  </si>
  <si>
    <t>2025 Payments by instalments (4 Terms)</t>
  </si>
  <si>
    <t>2025 Payments per fortnight (20 weeks)</t>
  </si>
  <si>
    <t>2025 Payments per month (10 months)</t>
  </si>
  <si>
    <t>Less $50 enrolment deposit</t>
  </si>
  <si>
    <t>Two students; two camp fees (1 x Year 3 $192  &amp;  1 x Year 5/6 $460)                                                                  Total $3,942</t>
  </si>
  <si>
    <t>Three students; three camp fees (2 x Year 4 $375 ea &amp;  1 x Year 5/6 $460 ea)                                                            Total $5,045</t>
  </si>
  <si>
    <t>Two students; two camp fees (2 x Year 5/6 $460 ea)                                                              Total $3,665</t>
  </si>
  <si>
    <t>Three students; two camp fees (1 x Year 3 $192 ea &amp;  1 x Year 5/6 $460 ea)                                        Total $4,277</t>
  </si>
  <si>
    <t>Payment Plan for:</t>
  </si>
  <si>
    <t>Total $3,205</t>
  </si>
  <si>
    <t xml:space="preserve">One student, no camp fee  </t>
  </si>
  <si>
    <t>2026 Payments by instalments (4 Terms)</t>
  </si>
  <si>
    <t>2026 Payments per fortnight (20 weeks)</t>
  </si>
  <si>
    <t>2026 Payments per month (10 months)</t>
  </si>
  <si>
    <t xml:space="preserve">One student &amp; Y3 camp fee  </t>
  </si>
  <si>
    <t>Total $3,405</t>
  </si>
  <si>
    <t xml:space="preserve">One student &amp; Y4 camp fee </t>
  </si>
  <si>
    <t xml:space="preserve">One student &amp; Y5/6 camp fee </t>
  </si>
  <si>
    <t>Two children; no camp fees</t>
  </si>
  <si>
    <t>Two children; one Y3 camp fee</t>
  </si>
  <si>
    <t>Two children; one Y4 camp fee</t>
  </si>
  <si>
    <t>Two children; one Y5/6 camp fee</t>
  </si>
  <si>
    <t>Two children; two Y3 camp fees</t>
  </si>
  <si>
    <t>Two children; one Y3 &amp; one Y4 camp fee</t>
  </si>
  <si>
    <t>Two children; one Y3 &amp; one Y5/6 camp fee</t>
  </si>
  <si>
    <t>Two children; one Y4 &amp; one Y5/6 camp fee</t>
  </si>
  <si>
    <t>Two children; two Y4 camp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</si>
</sst>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.00"/>
  </numFmts>
  <fonts count="15" x14ac:knownFonts="1">
    <font>
      <sz val="11"/>
      <color theme="1"/>
      <name val="Calibri"/>
      <scheme val="minor"/>
    </font>
    <font>
      <b/>
      <sz val="12"/>
      <color rgb="FFFF0000"/>
      <name val="Arial"/>
    </font>
    <font>
      <sz val="11"/>
      <name val="Calibri"/>
    </font>
    <font>
      <sz val="10"/>
      <color theme="1"/>
      <name val="Arial"/>
    </font>
    <font>
      <b/>
      <sz val="12"/>
      <color theme="1"/>
      <name val="Arial"/>
    </font>
    <font>
      <b/>
      <i/>
      <sz val="10"/>
      <color theme="1"/>
      <name val="Arial"/>
    </font>
    <font>
      <b/>
      <sz val="10"/>
      <color theme="1"/>
      <name val="Arial"/>
    </font>
    <font>
      <b/>
      <sz val="12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A5A5A5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 style="thin">
        <color rgb="FF000000"/>
      </right>
      <top style="thin">
        <color rgb="FF000000"/>
      </top>
      <bottom style="thin">
        <color rgb="FFA5A5A5"/>
      </bottom>
      <diagonal/>
    </border>
    <border>
      <left style="thin">
        <color rgb="FF000000"/>
      </left>
      <right/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A5A5A5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A5A5A5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/>
      <right style="thin">
        <color rgb="FF000000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3" fillId="0" borderId="11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4" fontId="3" fillId="0" borderId="12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right" vertical="center"/>
    </xf>
    <xf numFmtId="164" fontId="6" fillId="0" borderId="14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3" fillId="0" borderId="15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0" fontId="3" fillId="0" borderId="15" xfId="0" applyFont="1" applyBorder="1" applyAlignment="1">
      <alignment vertical="center"/>
    </xf>
    <xf numFmtId="14" fontId="3" fillId="0" borderId="16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14" fontId="3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4" fontId="3" fillId="0" borderId="13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14" fontId="12" fillId="0" borderId="11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10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4" fontId="12" fillId="0" borderId="12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4" fontId="12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12" fillId="0" borderId="15" xfId="0" applyNumberFormat="1" applyFont="1" applyBorder="1" applyAlignment="1">
      <alignment horizontal="center" vertical="center"/>
    </xf>
    <xf numFmtId="164" fontId="12" fillId="0" borderId="15" xfId="0" applyNumberFormat="1" applyFont="1" applyBorder="1" applyAlignment="1">
      <alignment horizontal="right" vertical="center"/>
    </xf>
    <xf numFmtId="14" fontId="12" fillId="0" borderId="0" xfId="0" applyNumberFormat="1" applyFont="1" applyAlignment="1">
      <alignment horizontal="center" vertical="center"/>
    </xf>
    <xf numFmtId="0" fontId="12" fillId="0" borderId="15" xfId="0" applyFont="1" applyBorder="1" applyAlignment="1">
      <alignment vertical="center"/>
    </xf>
    <xf numFmtId="14" fontId="12" fillId="0" borderId="16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right" vertical="center"/>
    </xf>
    <xf numFmtId="0" fontId="12" fillId="0" borderId="16" xfId="0" applyFont="1" applyBorder="1" applyAlignment="1">
      <alignment vertical="center"/>
    </xf>
    <xf numFmtId="14" fontId="12" fillId="0" borderId="5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19" xfId="0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9" xfId="0" applyFont="1" applyBorder="1" applyAlignment="1">
      <alignment horizontal="center" vertical="center"/>
    </xf>
    <xf numFmtId="0" fontId="2" fillId="0" borderId="4" xfId="0" applyFont="1" applyBorder="1"/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6" fontId="7" fillId="0" borderId="1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6</xdr:col>
      <xdr:colOff>951736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0"/>
          <a:ext cx="6114286" cy="20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6</xdr:col>
      <xdr:colOff>942211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E31BF5-5F3D-4CD3-9B30-145EFE2E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6245731" cy="20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6</xdr:col>
      <xdr:colOff>934591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B1CE5-582E-4407-8F31-BB3568C0F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0"/>
          <a:ext cx="6245731" cy="201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0</xdr:rowOff>
    </xdr:from>
    <xdr:to>
      <xdr:col>6</xdr:col>
      <xdr:colOff>926971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53A840-DBC4-4B5F-9FF8-D62325FEB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0"/>
          <a:ext cx="6245731" cy="201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6</xdr:col>
      <xdr:colOff>949831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10B41D-A58B-4117-AE9D-125DD1D9E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0"/>
          <a:ext cx="6245731" cy="2019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0</xdr:rowOff>
    </xdr:from>
    <xdr:to>
      <xdr:col>6</xdr:col>
      <xdr:colOff>926971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27C34-1FDC-400F-A074-764699D1F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0"/>
          <a:ext cx="6245731" cy="2019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6</xdr:col>
      <xdr:colOff>934591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112DFB-5259-4331-BBBA-2927D7882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0"/>
          <a:ext cx="6245731" cy="2019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6</xdr:col>
      <xdr:colOff>949831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4FEA5D-5D50-47C6-98A8-6C785BB70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0"/>
          <a:ext cx="6245731" cy="20190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6</xdr:col>
      <xdr:colOff>934591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56640-112F-44D4-BCB9-A7E554A8A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0"/>
          <a:ext cx="6245731" cy="2019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6</xdr:col>
      <xdr:colOff>934591</xdr:colOff>
      <xdr:row>0</xdr:row>
      <xdr:rowOff>2019048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71F690-8942-439D-99DA-781D0742B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0"/>
          <a:ext cx="6245731" cy="2019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6</xdr:col>
      <xdr:colOff>934591</xdr:colOff>
      <xdr:row>0</xdr:row>
      <xdr:rowOff>2019048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48D692-A0EB-417A-BE36-FA106ADA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0"/>
          <a:ext cx="6245731" cy="2019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6</xdr:col>
      <xdr:colOff>942211</xdr:colOff>
      <xdr:row>0</xdr:row>
      <xdr:rowOff>2019048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AFF32B-2492-471A-8CC0-EFB3EA893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6245731" cy="2019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6</xdr:col>
      <xdr:colOff>942211</xdr:colOff>
      <xdr:row>0</xdr:row>
      <xdr:rowOff>2019048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8D73D2-434A-4EBA-A8CA-C7EA096CC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0"/>
          <a:ext cx="6245731" cy="20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33</v>
      </c>
      <c r="D2" s="93"/>
      <c r="E2" s="93"/>
      <c r="F2" s="93"/>
      <c r="G2" s="90" t="s">
        <v>32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0</v>
      </c>
      <c r="B5" s="92"/>
      <c r="C5" s="49" t="s">
        <v>18</v>
      </c>
      <c r="D5" s="64"/>
      <c r="E5" s="91" t="s">
        <v>0</v>
      </c>
      <c r="F5" s="92"/>
      <c r="G5" s="49" t="s">
        <v>18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801.25</v>
      </c>
      <c r="C6" s="67">
        <v>788.75</v>
      </c>
      <c r="D6" s="68"/>
      <c r="E6" s="65">
        <v>46059</v>
      </c>
      <c r="F6" s="66">
        <v>160.25</v>
      </c>
      <c r="G6" s="67">
        <v>157.75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801.25</v>
      </c>
      <c r="C7" s="67">
        <v>788.75</v>
      </c>
      <c r="D7" s="68"/>
      <c r="E7" s="65">
        <v>46073</v>
      </c>
      <c r="F7" s="66">
        <v>160.25</v>
      </c>
      <c r="G7" s="67">
        <v>157.75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801.25</v>
      </c>
      <c r="C8" s="67">
        <v>788.75</v>
      </c>
      <c r="D8" s="68"/>
      <c r="E8" s="65">
        <v>46087</v>
      </c>
      <c r="F8" s="66">
        <v>160.25</v>
      </c>
      <c r="G8" s="67">
        <v>157.75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801.25</v>
      </c>
      <c r="C9" s="67">
        <v>788.75</v>
      </c>
      <c r="D9" s="68"/>
      <c r="E9" s="65">
        <v>46101</v>
      </c>
      <c r="F9" s="66">
        <v>160.25</v>
      </c>
      <c r="G9" s="67">
        <v>157.75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3205</v>
      </c>
      <c r="C10" s="71">
        <f>SUM(C6:C9)</f>
        <v>3155</v>
      </c>
      <c r="D10" s="72"/>
      <c r="E10" s="65">
        <v>46115</v>
      </c>
      <c r="F10" s="66">
        <v>160.25</v>
      </c>
      <c r="G10" s="67">
        <v>157.75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160.25</v>
      </c>
      <c r="G11" s="67">
        <v>157.75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160.25</v>
      </c>
      <c r="G12" s="67">
        <v>157.75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0</v>
      </c>
      <c r="B13" s="92"/>
      <c r="C13" s="49" t="s">
        <v>18</v>
      </c>
      <c r="D13" s="64"/>
      <c r="E13" s="65">
        <v>46157</v>
      </c>
      <c r="F13" s="66">
        <v>160.25</v>
      </c>
      <c r="G13" s="67">
        <v>157.75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320.5</v>
      </c>
      <c r="C14" s="67">
        <v>315.5</v>
      </c>
      <c r="D14" s="68"/>
      <c r="E14" s="65">
        <v>46171</v>
      </c>
      <c r="F14" s="66">
        <v>160.25</v>
      </c>
      <c r="G14" s="67">
        <v>157.75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320.5</v>
      </c>
      <c r="C15" s="67">
        <v>315.5</v>
      </c>
      <c r="D15" s="68"/>
      <c r="E15" s="65">
        <v>46185</v>
      </c>
      <c r="F15" s="66">
        <v>160.25</v>
      </c>
      <c r="G15" s="67">
        <v>157.75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320.5</v>
      </c>
      <c r="C16" s="67">
        <v>315.5</v>
      </c>
      <c r="D16" s="68"/>
      <c r="E16" s="65">
        <v>46199</v>
      </c>
      <c r="F16" s="66">
        <v>160.25</v>
      </c>
      <c r="G16" s="67">
        <v>157.75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320.5</v>
      </c>
      <c r="C17" s="67">
        <v>315.5</v>
      </c>
      <c r="D17" s="68"/>
      <c r="E17" s="65">
        <v>46213</v>
      </c>
      <c r="F17" s="66">
        <v>160.25</v>
      </c>
      <c r="G17" s="67">
        <v>157.75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320.5</v>
      </c>
      <c r="C18" s="67">
        <v>315.5</v>
      </c>
      <c r="D18" s="72"/>
      <c r="E18" s="65">
        <v>46227</v>
      </c>
      <c r="F18" s="66">
        <v>160.25</v>
      </c>
      <c r="G18" s="67">
        <v>157.75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320.5</v>
      </c>
      <c r="C19" s="67">
        <v>315.5</v>
      </c>
      <c r="D19" s="57"/>
      <c r="E19" s="65">
        <v>46241</v>
      </c>
      <c r="F19" s="66">
        <v>160.25</v>
      </c>
      <c r="G19" s="67">
        <v>157.75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320.5</v>
      </c>
      <c r="C20" s="67">
        <v>315.5</v>
      </c>
      <c r="D20" s="77"/>
      <c r="E20" s="65">
        <v>46255</v>
      </c>
      <c r="F20" s="66">
        <v>160.25</v>
      </c>
      <c r="G20" s="67">
        <v>157.75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320.5</v>
      </c>
      <c r="C21" s="67">
        <v>315.5</v>
      </c>
      <c r="D21" s="64"/>
      <c r="E21" s="65">
        <v>46269</v>
      </c>
      <c r="F21" s="66">
        <v>160.25</v>
      </c>
      <c r="G21" s="67">
        <v>157.75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320.5</v>
      </c>
      <c r="C22" s="67">
        <v>315.5</v>
      </c>
      <c r="D22" s="68"/>
      <c r="E22" s="65">
        <v>46283</v>
      </c>
      <c r="F22" s="66">
        <v>160.25</v>
      </c>
      <c r="G22" s="67">
        <v>157.75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320.5</v>
      </c>
      <c r="C23" s="67">
        <v>315.5</v>
      </c>
      <c r="D23" s="68"/>
      <c r="E23" s="65">
        <v>46297</v>
      </c>
      <c r="F23" s="66">
        <v>160.25</v>
      </c>
      <c r="G23" s="67">
        <v>157.75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3205</v>
      </c>
      <c r="C24" s="71">
        <f>SUM(C14:C23)</f>
        <v>3155</v>
      </c>
      <c r="D24" s="68"/>
      <c r="E24" s="65">
        <v>46311</v>
      </c>
      <c r="F24" s="66">
        <v>160.25</v>
      </c>
      <c r="G24" s="67">
        <v>157.75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160.25</v>
      </c>
      <c r="G25" s="67">
        <v>157.75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3205</v>
      </c>
      <c r="G26" s="71">
        <f t="shared" si="2"/>
        <v>3155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5:B5"/>
    <mergeCell ref="E5:F5"/>
    <mergeCell ref="A13:B13"/>
    <mergeCell ref="C2:F2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37</v>
      </c>
      <c r="D2" s="93"/>
      <c r="E2" s="93"/>
      <c r="F2" s="93"/>
      <c r="G2" s="90" t="s">
        <v>38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0</v>
      </c>
      <c r="B5" s="92"/>
      <c r="C5" s="49" t="s">
        <v>18</v>
      </c>
      <c r="D5" s="64"/>
      <c r="E5" s="91" t="s">
        <v>0</v>
      </c>
      <c r="F5" s="92"/>
      <c r="G5" s="49" t="s">
        <v>18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851.25</v>
      </c>
      <c r="C6" s="67">
        <v>838.75</v>
      </c>
      <c r="D6" s="68"/>
      <c r="E6" s="65">
        <v>46059</v>
      </c>
      <c r="F6" s="66">
        <v>170.25</v>
      </c>
      <c r="G6" s="67">
        <v>167.75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851.25</v>
      </c>
      <c r="C7" s="67">
        <v>838.75</v>
      </c>
      <c r="D7" s="68"/>
      <c r="E7" s="65">
        <v>46073</v>
      </c>
      <c r="F7" s="66">
        <v>170.25</v>
      </c>
      <c r="G7" s="67">
        <v>167.75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851.25</v>
      </c>
      <c r="C8" s="67">
        <v>838.75</v>
      </c>
      <c r="D8" s="68"/>
      <c r="E8" s="65">
        <v>46087</v>
      </c>
      <c r="F8" s="66">
        <v>170.25</v>
      </c>
      <c r="G8" s="67">
        <v>167.75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851.25</v>
      </c>
      <c r="C9" s="67">
        <v>838.75</v>
      </c>
      <c r="D9" s="68"/>
      <c r="E9" s="65">
        <v>46101</v>
      </c>
      <c r="F9" s="66">
        <v>170.25</v>
      </c>
      <c r="G9" s="67">
        <v>167.75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3405</v>
      </c>
      <c r="C10" s="71">
        <f>SUM(C6:C9)</f>
        <v>3355</v>
      </c>
      <c r="D10" s="72"/>
      <c r="E10" s="65">
        <v>46115</v>
      </c>
      <c r="F10" s="66">
        <v>170.25</v>
      </c>
      <c r="G10" s="67">
        <v>167.75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170.25</v>
      </c>
      <c r="G11" s="67">
        <v>167.75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170.25</v>
      </c>
      <c r="G12" s="67">
        <v>167.75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0</v>
      </c>
      <c r="B13" s="92"/>
      <c r="C13" s="49" t="s">
        <v>18</v>
      </c>
      <c r="D13" s="64"/>
      <c r="E13" s="65">
        <v>46157</v>
      </c>
      <c r="F13" s="66">
        <v>170.25</v>
      </c>
      <c r="G13" s="67">
        <v>167.75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340.5</v>
      </c>
      <c r="C14" s="67">
        <v>335.5</v>
      </c>
      <c r="D14" s="68"/>
      <c r="E14" s="65">
        <v>46171</v>
      </c>
      <c r="F14" s="66">
        <v>170.25</v>
      </c>
      <c r="G14" s="67">
        <v>167.75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340.5</v>
      </c>
      <c r="C15" s="67">
        <v>335.5</v>
      </c>
      <c r="D15" s="68"/>
      <c r="E15" s="65">
        <v>46185</v>
      </c>
      <c r="F15" s="66">
        <v>170.25</v>
      </c>
      <c r="G15" s="67">
        <v>167.75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340.5</v>
      </c>
      <c r="C16" s="67">
        <v>335.5</v>
      </c>
      <c r="D16" s="68"/>
      <c r="E16" s="65">
        <v>46199</v>
      </c>
      <c r="F16" s="66">
        <v>170.25</v>
      </c>
      <c r="G16" s="67">
        <v>167.75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340.5</v>
      </c>
      <c r="C17" s="67">
        <v>335.5</v>
      </c>
      <c r="D17" s="68"/>
      <c r="E17" s="65">
        <v>46213</v>
      </c>
      <c r="F17" s="66">
        <v>170.25</v>
      </c>
      <c r="G17" s="67">
        <v>167.75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340.5</v>
      </c>
      <c r="C18" s="67">
        <v>335.5</v>
      </c>
      <c r="D18" s="72"/>
      <c r="E18" s="65">
        <v>46227</v>
      </c>
      <c r="F18" s="66">
        <v>170.25</v>
      </c>
      <c r="G18" s="67">
        <v>167.75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340.5</v>
      </c>
      <c r="C19" s="67">
        <v>335.5</v>
      </c>
      <c r="D19" s="57"/>
      <c r="E19" s="65">
        <v>46241</v>
      </c>
      <c r="F19" s="66">
        <v>170.25</v>
      </c>
      <c r="G19" s="67">
        <v>167.75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340.5</v>
      </c>
      <c r="C20" s="67">
        <v>335.5</v>
      </c>
      <c r="D20" s="77"/>
      <c r="E20" s="65">
        <v>46255</v>
      </c>
      <c r="F20" s="66">
        <v>170.25</v>
      </c>
      <c r="G20" s="67">
        <v>167.75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340.5</v>
      </c>
      <c r="C21" s="67">
        <v>335.5</v>
      </c>
      <c r="D21" s="64"/>
      <c r="E21" s="65">
        <v>46269</v>
      </c>
      <c r="F21" s="66">
        <v>170.25</v>
      </c>
      <c r="G21" s="67">
        <v>167.75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340.5</v>
      </c>
      <c r="C22" s="67">
        <v>335.5</v>
      </c>
      <c r="D22" s="68"/>
      <c r="E22" s="65">
        <v>46283</v>
      </c>
      <c r="F22" s="66">
        <v>170.25</v>
      </c>
      <c r="G22" s="67">
        <v>167.75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340.5</v>
      </c>
      <c r="C23" s="67">
        <v>335.5</v>
      </c>
      <c r="D23" s="68"/>
      <c r="E23" s="65">
        <v>46297</v>
      </c>
      <c r="F23" s="66">
        <v>170.25</v>
      </c>
      <c r="G23" s="67">
        <v>167.75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3405</v>
      </c>
      <c r="C24" s="71">
        <f>SUM(C14:C23)</f>
        <v>3355</v>
      </c>
      <c r="D24" s="68"/>
      <c r="E24" s="65">
        <v>46311</v>
      </c>
      <c r="F24" s="66">
        <v>170.25</v>
      </c>
      <c r="G24" s="67">
        <v>167.75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170.25</v>
      </c>
      <c r="G25" s="67">
        <v>167.75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3405</v>
      </c>
      <c r="G26" s="71">
        <f t="shared" si="2"/>
        <v>3355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39</v>
      </c>
      <c r="D2" s="93"/>
      <c r="E2" s="93"/>
      <c r="F2" s="93"/>
      <c r="G2" s="106">
        <v>3565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0</v>
      </c>
      <c r="B5" s="92"/>
      <c r="C5" s="49" t="s">
        <v>18</v>
      </c>
      <c r="D5" s="64"/>
      <c r="E5" s="91" t="s">
        <v>0</v>
      </c>
      <c r="F5" s="92"/>
      <c r="G5" s="49" t="s">
        <v>18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891.25</v>
      </c>
      <c r="C6" s="67">
        <v>878.75</v>
      </c>
      <c r="D6" s="68"/>
      <c r="E6" s="65">
        <v>46059</v>
      </c>
      <c r="F6" s="66">
        <v>178.25</v>
      </c>
      <c r="G6" s="67">
        <v>175.75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891.25</v>
      </c>
      <c r="C7" s="67">
        <v>878.75</v>
      </c>
      <c r="D7" s="68"/>
      <c r="E7" s="65">
        <v>46073</v>
      </c>
      <c r="F7" s="66">
        <v>178.25</v>
      </c>
      <c r="G7" s="67">
        <v>175.75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891.25</v>
      </c>
      <c r="C8" s="67">
        <v>878.75</v>
      </c>
      <c r="D8" s="68"/>
      <c r="E8" s="65">
        <v>46087</v>
      </c>
      <c r="F8" s="66">
        <v>178.25</v>
      </c>
      <c r="G8" s="67">
        <v>175.75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891.25</v>
      </c>
      <c r="C9" s="67">
        <v>878.75</v>
      </c>
      <c r="D9" s="68"/>
      <c r="E9" s="65">
        <v>46101</v>
      </c>
      <c r="F9" s="66">
        <v>178.25</v>
      </c>
      <c r="G9" s="67">
        <v>175.75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3565</v>
      </c>
      <c r="C10" s="71">
        <f>SUM(C6:C9)</f>
        <v>3515</v>
      </c>
      <c r="D10" s="72"/>
      <c r="E10" s="65">
        <v>46115</v>
      </c>
      <c r="F10" s="66">
        <v>178.25</v>
      </c>
      <c r="G10" s="67">
        <v>175.75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178.25</v>
      </c>
      <c r="G11" s="67">
        <v>175.75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178.25</v>
      </c>
      <c r="G12" s="67">
        <v>175.75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0</v>
      </c>
      <c r="B13" s="92"/>
      <c r="C13" s="49" t="s">
        <v>18</v>
      </c>
      <c r="D13" s="64"/>
      <c r="E13" s="65">
        <v>46157</v>
      </c>
      <c r="F13" s="66">
        <v>178.25</v>
      </c>
      <c r="G13" s="67">
        <v>175.75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356.5</v>
      </c>
      <c r="C14" s="67">
        <v>351.5</v>
      </c>
      <c r="D14" s="68"/>
      <c r="E14" s="65">
        <v>46171</v>
      </c>
      <c r="F14" s="66">
        <v>178.25</v>
      </c>
      <c r="G14" s="67">
        <v>175.75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356.5</v>
      </c>
      <c r="C15" s="67">
        <v>351.5</v>
      </c>
      <c r="D15" s="68"/>
      <c r="E15" s="65">
        <v>46185</v>
      </c>
      <c r="F15" s="66">
        <v>178.25</v>
      </c>
      <c r="G15" s="67">
        <v>175.75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356.5</v>
      </c>
      <c r="C16" s="67">
        <v>351.5</v>
      </c>
      <c r="D16" s="68"/>
      <c r="E16" s="65">
        <v>46199</v>
      </c>
      <c r="F16" s="66">
        <v>178.25</v>
      </c>
      <c r="G16" s="67">
        <v>175.75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356.5</v>
      </c>
      <c r="C17" s="67">
        <v>351.5</v>
      </c>
      <c r="D17" s="68"/>
      <c r="E17" s="65">
        <v>46213</v>
      </c>
      <c r="F17" s="66">
        <v>178.25</v>
      </c>
      <c r="G17" s="67">
        <v>175.75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356.5</v>
      </c>
      <c r="C18" s="67">
        <v>351.5</v>
      </c>
      <c r="D18" s="72"/>
      <c r="E18" s="65">
        <v>46227</v>
      </c>
      <c r="F18" s="66">
        <v>178.25</v>
      </c>
      <c r="G18" s="67">
        <v>175.75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356.5</v>
      </c>
      <c r="C19" s="67">
        <v>351.5</v>
      </c>
      <c r="D19" s="57"/>
      <c r="E19" s="65">
        <v>46241</v>
      </c>
      <c r="F19" s="66">
        <v>178.25</v>
      </c>
      <c r="G19" s="67">
        <v>175.75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356.5</v>
      </c>
      <c r="C20" s="67">
        <v>351.5</v>
      </c>
      <c r="D20" s="77"/>
      <c r="E20" s="65">
        <v>46255</v>
      </c>
      <c r="F20" s="66">
        <v>178.25</v>
      </c>
      <c r="G20" s="67">
        <v>175.75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356.5</v>
      </c>
      <c r="C21" s="67">
        <v>351.5</v>
      </c>
      <c r="D21" s="64"/>
      <c r="E21" s="65">
        <v>46269</v>
      </c>
      <c r="F21" s="66">
        <v>178.25</v>
      </c>
      <c r="G21" s="67">
        <v>175.75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356.5</v>
      </c>
      <c r="C22" s="67">
        <v>351.5</v>
      </c>
      <c r="D22" s="68"/>
      <c r="E22" s="65">
        <v>46283</v>
      </c>
      <c r="F22" s="66">
        <v>178.25</v>
      </c>
      <c r="G22" s="67">
        <v>175.75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356.5</v>
      </c>
      <c r="C23" s="67">
        <v>351.5</v>
      </c>
      <c r="D23" s="68"/>
      <c r="E23" s="65">
        <v>46297</v>
      </c>
      <c r="F23" s="66">
        <v>178.25</v>
      </c>
      <c r="G23" s="67">
        <v>175.75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3565</v>
      </c>
      <c r="C24" s="71">
        <f>SUM(C14:C23)</f>
        <v>3515</v>
      </c>
      <c r="D24" s="68"/>
      <c r="E24" s="65">
        <v>46311</v>
      </c>
      <c r="F24" s="66">
        <v>178.25</v>
      </c>
      <c r="G24" s="67">
        <v>175.75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178.25</v>
      </c>
      <c r="G25" s="67">
        <v>175.75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3565</v>
      </c>
      <c r="G26" s="71">
        <f t="shared" si="2"/>
        <v>3515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40</v>
      </c>
      <c r="D2" s="93"/>
      <c r="E2" s="93"/>
      <c r="F2" s="93"/>
      <c r="G2" s="106">
        <v>3735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0</v>
      </c>
      <c r="B5" s="92"/>
      <c r="C5" s="49" t="s">
        <v>18</v>
      </c>
      <c r="D5" s="64"/>
      <c r="E5" s="91" t="s">
        <v>0</v>
      </c>
      <c r="F5" s="92"/>
      <c r="G5" s="49" t="s">
        <v>18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933.75</v>
      </c>
      <c r="C6" s="67">
        <v>921.25</v>
      </c>
      <c r="D6" s="68"/>
      <c r="E6" s="65">
        <v>46059</v>
      </c>
      <c r="F6" s="66">
        <v>186.75</v>
      </c>
      <c r="G6" s="67">
        <v>184.25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933.75</v>
      </c>
      <c r="C7" s="67">
        <v>921.25</v>
      </c>
      <c r="D7" s="68"/>
      <c r="E7" s="65">
        <v>46073</v>
      </c>
      <c r="F7" s="66">
        <v>186.75</v>
      </c>
      <c r="G7" s="67">
        <v>184.25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933.75</v>
      </c>
      <c r="C8" s="67">
        <v>921.25</v>
      </c>
      <c r="D8" s="68"/>
      <c r="E8" s="65">
        <v>46087</v>
      </c>
      <c r="F8" s="66">
        <v>186.75</v>
      </c>
      <c r="G8" s="67">
        <v>184.25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933.75</v>
      </c>
      <c r="C9" s="67">
        <v>921.25</v>
      </c>
      <c r="D9" s="68"/>
      <c r="E9" s="65">
        <v>46101</v>
      </c>
      <c r="F9" s="66">
        <v>186.75</v>
      </c>
      <c r="G9" s="67">
        <v>184.25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3735</v>
      </c>
      <c r="C10" s="71">
        <f>SUM(C6:C9)</f>
        <v>3685</v>
      </c>
      <c r="D10" s="72"/>
      <c r="E10" s="65">
        <v>46115</v>
      </c>
      <c r="F10" s="66">
        <v>186.75</v>
      </c>
      <c r="G10" s="67">
        <v>184.25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186.75</v>
      </c>
      <c r="G11" s="67">
        <v>184.25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186.75</v>
      </c>
      <c r="G12" s="67">
        <v>184.25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0</v>
      </c>
      <c r="B13" s="92"/>
      <c r="C13" s="49" t="s">
        <v>18</v>
      </c>
      <c r="D13" s="64"/>
      <c r="E13" s="65">
        <v>46157</v>
      </c>
      <c r="F13" s="66">
        <v>186.75</v>
      </c>
      <c r="G13" s="67">
        <v>184.25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373.5</v>
      </c>
      <c r="C14" s="67">
        <v>368.5</v>
      </c>
      <c r="D14" s="68"/>
      <c r="E14" s="65">
        <v>46171</v>
      </c>
      <c r="F14" s="66">
        <v>186.75</v>
      </c>
      <c r="G14" s="67">
        <v>184.25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373.5</v>
      </c>
      <c r="C15" s="67">
        <v>368.5</v>
      </c>
      <c r="D15" s="68"/>
      <c r="E15" s="65">
        <v>46185</v>
      </c>
      <c r="F15" s="66">
        <v>186.75</v>
      </c>
      <c r="G15" s="67">
        <v>184.25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373.5</v>
      </c>
      <c r="C16" s="67">
        <v>368.5</v>
      </c>
      <c r="D16" s="68"/>
      <c r="E16" s="65">
        <v>46199</v>
      </c>
      <c r="F16" s="66">
        <v>186.75</v>
      </c>
      <c r="G16" s="67">
        <v>184.25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373.5</v>
      </c>
      <c r="C17" s="67">
        <v>368.5</v>
      </c>
      <c r="D17" s="68"/>
      <c r="E17" s="65">
        <v>46213</v>
      </c>
      <c r="F17" s="66">
        <v>186.75</v>
      </c>
      <c r="G17" s="67">
        <v>184.25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373.5</v>
      </c>
      <c r="C18" s="67">
        <v>368.5</v>
      </c>
      <c r="D18" s="72"/>
      <c r="E18" s="65">
        <v>46227</v>
      </c>
      <c r="F18" s="66">
        <v>186.75</v>
      </c>
      <c r="G18" s="67">
        <v>184.25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373.5</v>
      </c>
      <c r="C19" s="67">
        <v>368.5</v>
      </c>
      <c r="D19" s="57"/>
      <c r="E19" s="65">
        <v>46241</v>
      </c>
      <c r="F19" s="66">
        <v>186.75</v>
      </c>
      <c r="G19" s="67">
        <v>184.25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373.5</v>
      </c>
      <c r="C20" s="67">
        <v>368.5</v>
      </c>
      <c r="D20" s="77"/>
      <c r="E20" s="65">
        <v>46255</v>
      </c>
      <c r="F20" s="66">
        <v>186.75</v>
      </c>
      <c r="G20" s="67">
        <v>184.25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373.5</v>
      </c>
      <c r="C21" s="67">
        <v>368.5</v>
      </c>
      <c r="D21" s="64"/>
      <c r="E21" s="65">
        <v>46269</v>
      </c>
      <c r="F21" s="66">
        <v>186.75</v>
      </c>
      <c r="G21" s="67">
        <v>184.25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373.5</v>
      </c>
      <c r="C22" s="67">
        <v>368.5</v>
      </c>
      <c r="D22" s="68"/>
      <c r="E22" s="65">
        <v>46283</v>
      </c>
      <c r="F22" s="66">
        <v>186.75</v>
      </c>
      <c r="G22" s="67">
        <v>184.25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373.5</v>
      </c>
      <c r="C23" s="67">
        <v>368.5</v>
      </c>
      <c r="D23" s="68"/>
      <c r="E23" s="65">
        <v>46297</v>
      </c>
      <c r="F23" s="66">
        <v>186.75</v>
      </c>
      <c r="G23" s="67">
        <v>184.25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3735</v>
      </c>
      <c r="C24" s="71">
        <f>SUM(C14:C23)</f>
        <v>3685</v>
      </c>
      <c r="D24" s="68"/>
      <c r="E24" s="65">
        <v>46311</v>
      </c>
      <c r="F24" s="66">
        <v>186.75</v>
      </c>
      <c r="G24" s="67">
        <v>184.25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186.75</v>
      </c>
      <c r="G25" s="67">
        <v>184.25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3735</v>
      </c>
      <c r="G26" s="71">
        <f t="shared" si="2"/>
        <v>3685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41</v>
      </c>
      <c r="D2" s="93"/>
      <c r="E2" s="93"/>
      <c r="F2" s="93"/>
      <c r="G2" s="106">
        <v>3810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952.5</v>
      </c>
      <c r="C6" s="67">
        <v>940</v>
      </c>
      <c r="D6" s="68"/>
      <c r="E6" s="65">
        <v>46059</v>
      </c>
      <c r="F6" s="66">
        <v>190.5</v>
      </c>
      <c r="G6" s="67">
        <v>188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952.5</v>
      </c>
      <c r="C7" s="67">
        <v>940</v>
      </c>
      <c r="D7" s="68"/>
      <c r="E7" s="65">
        <v>46073</v>
      </c>
      <c r="F7" s="66">
        <v>190.5</v>
      </c>
      <c r="G7" s="67">
        <v>188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952.5</v>
      </c>
      <c r="C8" s="67">
        <v>940</v>
      </c>
      <c r="D8" s="68"/>
      <c r="E8" s="65">
        <v>46087</v>
      </c>
      <c r="F8" s="66">
        <v>190.5</v>
      </c>
      <c r="G8" s="67">
        <v>188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952.5</v>
      </c>
      <c r="C9" s="67">
        <v>940</v>
      </c>
      <c r="D9" s="68"/>
      <c r="E9" s="65">
        <v>46101</v>
      </c>
      <c r="F9" s="66">
        <v>190.5</v>
      </c>
      <c r="G9" s="67">
        <v>188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3810</v>
      </c>
      <c r="C10" s="71">
        <f>SUM(C6:C9)</f>
        <v>3760</v>
      </c>
      <c r="D10" s="72"/>
      <c r="E10" s="65">
        <v>46115</v>
      </c>
      <c r="F10" s="66">
        <v>190.5</v>
      </c>
      <c r="G10" s="67">
        <v>188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190.5</v>
      </c>
      <c r="G11" s="67">
        <v>188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190.5</v>
      </c>
      <c r="G12" s="67">
        <v>188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190.5</v>
      </c>
      <c r="G13" s="67">
        <v>188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381</v>
      </c>
      <c r="C14" s="67">
        <v>376</v>
      </c>
      <c r="D14" s="68"/>
      <c r="E14" s="65">
        <v>46171</v>
      </c>
      <c r="F14" s="66">
        <v>190.5</v>
      </c>
      <c r="G14" s="67">
        <v>188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381</v>
      </c>
      <c r="C15" s="67">
        <v>376</v>
      </c>
      <c r="D15" s="68"/>
      <c r="E15" s="65">
        <v>46185</v>
      </c>
      <c r="F15" s="66">
        <v>190.5</v>
      </c>
      <c r="G15" s="67">
        <v>188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381</v>
      </c>
      <c r="C16" s="67">
        <v>376</v>
      </c>
      <c r="D16" s="68"/>
      <c r="E16" s="65">
        <v>46199</v>
      </c>
      <c r="F16" s="66">
        <v>190.5</v>
      </c>
      <c r="G16" s="67">
        <v>188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381</v>
      </c>
      <c r="C17" s="67">
        <v>376</v>
      </c>
      <c r="D17" s="68"/>
      <c r="E17" s="65">
        <v>46213</v>
      </c>
      <c r="F17" s="66">
        <v>190.5</v>
      </c>
      <c r="G17" s="67">
        <v>188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381</v>
      </c>
      <c r="C18" s="67">
        <v>376</v>
      </c>
      <c r="D18" s="72"/>
      <c r="E18" s="65">
        <v>46227</v>
      </c>
      <c r="F18" s="66">
        <v>190.5</v>
      </c>
      <c r="G18" s="67">
        <v>188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381</v>
      </c>
      <c r="C19" s="67">
        <v>376</v>
      </c>
      <c r="D19" s="57"/>
      <c r="E19" s="65">
        <v>46241</v>
      </c>
      <c r="F19" s="66">
        <v>190.5</v>
      </c>
      <c r="G19" s="67">
        <v>188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381</v>
      </c>
      <c r="C20" s="67">
        <v>376</v>
      </c>
      <c r="D20" s="77"/>
      <c r="E20" s="65">
        <v>46255</v>
      </c>
      <c r="F20" s="66">
        <v>190.5</v>
      </c>
      <c r="G20" s="67">
        <v>188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381</v>
      </c>
      <c r="C21" s="67">
        <v>376</v>
      </c>
      <c r="D21" s="64"/>
      <c r="E21" s="65">
        <v>46269</v>
      </c>
      <c r="F21" s="66">
        <v>190.5</v>
      </c>
      <c r="G21" s="67">
        <v>188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381</v>
      </c>
      <c r="C22" s="67">
        <v>376</v>
      </c>
      <c r="D22" s="68"/>
      <c r="E22" s="65">
        <v>46283</v>
      </c>
      <c r="F22" s="66">
        <v>190.5</v>
      </c>
      <c r="G22" s="67">
        <v>188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381</v>
      </c>
      <c r="C23" s="67">
        <v>376</v>
      </c>
      <c r="D23" s="68"/>
      <c r="E23" s="65">
        <v>46297</v>
      </c>
      <c r="F23" s="66">
        <v>190.5</v>
      </c>
      <c r="G23" s="67">
        <v>188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3810</v>
      </c>
      <c r="C24" s="71">
        <f>SUM(C14:C23)</f>
        <v>3760</v>
      </c>
      <c r="D24" s="68"/>
      <c r="E24" s="65">
        <v>46311</v>
      </c>
      <c r="F24" s="66">
        <v>190.5</v>
      </c>
      <c r="G24" s="67">
        <v>188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190.5</v>
      </c>
      <c r="G25" s="67">
        <v>188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3810</v>
      </c>
      <c r="G26" s="71">
        <f t="shared" si="2"/>
        <v>3760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1"/>
  <sheetViews>
    <sheetView workbookViewId="0">
      <selection sqref="A1:XFD1048576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42</v>
      </c>
      <c r="D2" s="93"/>
      <c r="E2" s="93"/>
      <c r="F2" s="93"/>
      <c r="G2" s="106">
        <v>4010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1002.5</v>
      </c>
      <c r="C6" s="67">
        <v>990</v>
      </c>
      <c r="D6" s="68"/>
      <c r="E6" s="65">
        <v>46059</v>
      </c>
      <c r="F6" s="66">
        <v>200.5</v>
      </c>
      <c r="G6" s="67">
        <v>198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1002.5</v>
      </c>
      <c r="C7" s="67">
        <v>990</v>
      </c>
      <c r="D7" s="68"/>
      <c r="E7" s="65">
        <v>46073</v>
      </c>
      <c r="F7" s="66">
        <v>200.5</v>
      </c>
      <c r="G7" s="67">
        <v>198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1002.5</v>
      </c>
      <c r="C8" s="67">
        <v>990</v>
      </c>
      <c r="D8" s="68"/>
      <c r="E8" s="65">
        <v>46087</v>
      </c>
      <c r="F8" s="66">
        <v>200.5</v>
      </c>
      <c r="G8" s="67">
        <v>198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1002.5</v>
      </c>
      <c r="C9" s="67">
        <v>990</v>
      </c>
      <c r="D9" s="68"/>
      <c r="E9" s="65">
        <v>46101</v>
      </c>
      <c r="F9" s="66">
        <v>200.5</v>
      </c>
      <c r="G9" s="67">
        <v>198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4010</v>
      </c>
      <c r="C10" s="71">
        <f>SUM(C6:C9)</f>
        <v>3960</v>
      </c>
      <c r="D10" s="72"/>
      <c r="E10" s="65">
        <v>46115</v>
      </c>
      <c r="F10" s="66">
        <v>200.5</v>
      </c>
      <c r="G10" s="67">
        <v>198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200.5</v>
      </c>
      <c r="G11" s="67">
        <v>198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200.5</v>
      </c>
      <c r="G12" s="67">
        <v>198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200.5</v>
      </c>
      <c r="G13" s="67">
        <v>198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401</v>
      </c>
      <c r="C14" s="67">
        <v>396</v>
      </c>
      <c r="D14" s="68"/>
      <c r="E14" s="65">
        <v>46171</v>
      </c>
      <c r="F14" s="66">
        <v>200.5</v>
      </c>
      <c r="G14" s="67">
        <v>198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401</v>
      </c>
      <c r="C15" s="67">
        <v>396</v>
      </c>
      <c r="D15" s="68"/>
      <c r="E15" s="65">
        <v>46185</v>
      </c>
      <c r="F15" s="66">
        <v>200.5</v>
      </c>
      <c r="G15" s="67">
        <v>198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401</v>
      </c>
      <c r="C16" s="67">
        <v>396</v>
      </c>
      <c r="D16" s="68"/>
      <c r="E16" s="65">
        <v>46199</v>
      </c>
      <c r="F16" s="66">
        <v>200.5</v>
      </c>
      <c r="G16" s="67">
        <v>198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401</v>
      </c>
      <c r="C17" s="67">
        <v>396</v>
      </c>
      <c r="D17" s="68"/>
      <c r="E17" s="65">
        <v>46213</v>
      </c>
      <c r="F17" s="66">
        <v>200.5</v>
      </c>
      <c r="G17" s="67">
        <v>198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401</v>
      </c>
      <c r="C18" s="67">
        <v>396</v>
      </c>
      <c r="D18" s="72"/>
      <c r="E18" s="65">
        <v>46227</v>
      </c>
      <c r="F18" s="66">
        <v>200.5</v>
      </c>
      <c r="G18" s="67">
        <v>198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401</v>
      </c>
      <c r="C19" s="67">
        <v>396</v>
      </c>
      <c r="D19" s="57"/>
      <c r="E19" s="65">
        <v>46241</v>
      </c>
      <c r="F19" s="66">
        <v>200.5</v>
      </c>
      <c r="G19" s="67">
        <v>198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401</v>
      </c>
      <c r="C20" s="67">
        <v>396</v>
      </c>
      <c r="D20" s="77"/>
      <c r="E20" s="65">
        <v>46255</v>
      </c>
      <c r="F20" s="66">
        <v>200.5</v>
      </c>
      <c r="G20" s="67">
        <v>198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401</v>
      </c>
      <c r="C21" s="67">
        <v>396</v>
      </c>
      <c r="D21" s="64"/>
      <c r="E21" s="65">
        <v>46269</v>
      </c>
      <c r="F21" s="66">
        <v>200.5</v>
      </c>
      <c r="G21" s="67">
        <v>198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401</v>
      </c>
      <c r="C22" s="67">
        <v>396</v>
      </c>
      <c r="D22" s="68"/>
      <c r="E22" s="65">
        <v>46283</v>
      </c>
      <c r="F22" s="66">
        <v>200.5</v>
      </c>
      <c r="G22" s="67">
        <v>198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401</v>
      </c>
      <c r="C23" s="67">
        <v>396</v>
      </c>
      <c r="D23" s="68"/>
      <c r="E23" s="65">
        <v>46297</v>
      </c>
      <c r="F23" s="66">
        <v>200.5</v>
      </c>
      <c r="G23" s="67">
        <v>198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4010</v>
      </c>
      <c r="C24" s="71">
        <f>SUM(C14:C23)</f>
        <v>3960</v>
      </c>
      <c r="D24" s="68"/>
      <c r="E24" s="65">
        <v>46311</v>
      </c>
      <c r="F24" s="66">
        <v>200.5</v>
      </c>
      <c r="G24" s="67">
        <v>198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200.5</v>
      </c>
      <c r="G25" s="67">
        <v>198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4010</v>
      </c>
      <c r="G26" s="71">
        <f t="shared" si="2"/>
        <v>3960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1"/>
  <sheetViews>
    <sheetView workbookViewId="0">
      <selection activeCell="B2" sqref="B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43</v>
      </c>
      <c r="D2" s="93"/>
      <c r="E2" s="93"/>
      <c r="F2" s="93"/>
      <c r="G2" s="106">
        <v>4170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1042.5</v>
      </c>
      <c r="C6" s="67">
        <v>1030</v>
      </c>
      <c r="D6" s="68"/>
      <c r="E6" s="65">
        <v>46059</v>
      </c>
      <c r="F6" s="66">
        <v>208.5</v>
      </c>
      <c r="G6" s="67">
        <v>206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1042.5</v>
      </c>
      <c r="C7" s="67">
        <v>1030</v>
      </c>
      <c r="D7" s="68"/>
      <c r="E7" s="65">
        <v>46073</v>
      </c>
      <c r="F7" s="66">
        <v>208.5</v>
      </c>
      <c r="G7" s="67">
        <v>206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1042.5</v>
      </c>
      <c r="C8" s="67">
        <v>1030</v>
      </c>
      <c r="D8" s="68"/>
      <c r="E8" s="65">
        <v>46087</v>
      </c>
      <c r="F8" s="66">
        <v>208.5</v>
      </c>
      <c r="G8" s="67">
        <v>206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1042.5</v>
      </c>
      <c r="C9" s="67">
        <v>1030</v>
      </c>
      <c r="D9" s="68"/>
      <c r="E9" s="65">
        <v>46101</v>
      </c>
      <c r="F9" s="66">
        <v>208.5</v>
      </c>
      <c r="G9" s="67">
        <v>206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4170</v>
      </c>
      <c r="C10" s="71">
        <f>SUM(C6:C9)</f>
        <v>4120</v>
      </c>
      <c r="D10" s="72"/>
      <c r="E10" s="65">
        <v>46115</v>
      </c>
      <c r="F10" s="66">
        <v>208.5</v>
      </c>
      <c r="G10" s="67">
        <v>206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208.5</v>
      </c>
      <c r="G11" s="67">
        <v>206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208.5</v>
      </c>
      <c r="G12" s="67">
        <v>206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208.5</v>
      </c>
      <c r="G13" s="67">
        <v>206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417</v>
      </c>
      <c r="C14" s="67">
        <v>412</v>
      </c>
      <c r="D14" s="68"/>
      <c r="E14" s="65">
        <v>46171</v>
      </c>
      <c r="F14" s="66">
        <v>208.5</v>
      </c>
      <c r="G14" s="67">
        <v>206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417</v>
      </c>
      <c r="C15" s="67">
        <v>412</v>
      </c>
      <c r="D15" s="68"/>
      <c r="E15" s="65">
        <v>46185</v>
      </c>
      <c r="F15" s="66">
        <v>208.5</v>
      </c>
      <c r="G15" s="67">
        <v>206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417</v>
      </c>
      <c r="C16" s="67">
        <v>412</v>
      </c>
      <c r="D16" s="68"/>
      <c r="E16" s="65">
        <v>46199</v>
      </c>
      <c r="F16" s="66">
        <v>208.5</v>
      </c>
      <c r="G16" s="67">
        <v>206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417</v>
      </c>
      <c r="C17" s="67">
        <v>412</v>
      </c>
      <c r="D17" s="68"/>
      <c r="E17" s="65">
        <v>46213</v>
      </c>
      <c r="F17" s="66">
        <v>208.5</v>
      </c>
      <c r="G17" s="67">
        <v>206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417</v>
      </c>
      <c r="C18" s="67">
        <v>412</v>
      </c>
      <c r="D18" s="72"/>
      <c r="E18" s="65">
        <v>46227</v>
      </c>
      <c r="F18" s="66">
        <v>208.5</v>
      </c>
      <c r="G18" s="67">
        <v>206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417</v>
      </c>
      <c r="C19" s="67">
        <v>412</v>
      </c>
      <c r="D19" s="57"/>
      <c r="E19" s="65">
        <v>46241</v>
      </c>
      <c r="F19" s="66">
        <v>208.5</v>
      </c>
      <c r="G19" s="67">
        <v>206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417</v>
      </c>
      <c r="C20" s="67">
        <v>412</v>
      </c>
      <c r="D20" s="77"/>
      <c r="E20" s="65">
        <v>46255</v>
      </c>
      <c r="F20" s="66">
        <v>208.5</v>
      </c>
      <c r="G20" s="67">
        <v>206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417</v>
      </c>
      <c r="C21" s="67">
        <v>412</v>
      </c>
      <c r="D21" s="64"/>
      <c r="E21" s="65">
        <v>46269</v>
      </c>
      <c r="F21" s="66">
        <v>208.5</v>
      </c>
      <c r="G21" s="67">
        <v>206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417</v>
      </c>
      <c r="C22" s="67">
        <v>412</v>
      </c>
      <c r="D22" s="68"/>
      <c r="E22" s="65">
        <v>46283</v>
      </c>
      <c r="F22" s="66">
        <v>208.5</v>
      </c>
      <c r="G22" s="67">
        <v>206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417</v>
      </c>
      <c r="C23" s="67">
        <v>412</v>
      </c>
      <c r="D23" s="68"/>
      <c r="E23" s="65">
        <v>46297</v>
      </c>
      <c r="F23" s="66">
        <v>208.5</v>
      </c>
      <c r="G23" s="67">
        <v>206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4170</v>
      </c>
      <c r="C24" s="71">
        <f>SUM(C14:C23)</f>
        <v>4120</v>
      </c>
      <c r="D24" s="68"/>
      <c r="E24" s="65">
        <v>46311</v>
      </c>
      <c r="F24" s="66">
        <v>208.5</v>
      </c>
      <c r="G24" s="67">
        <v>206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208.5</v>
      </c>
      <c r="G25" s="67">
        <v>206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4170</v>
      </c>
      <c r="G26" s="71">
        <f t="shared" si="2"/>
        <v>4120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44</v>
      </c>
      <c r="D2" s="93"/>
      <c r="E2" s="93"/>
      <c r="F2" s="93"/>
      <c r="G2" s="106">
        <v>4340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1085</v>
      </c>
      <c r="C6" s="67">
        <v>1072.5</v>
      </c>
      <c r="D6" s="68"/>
      <c r="E6" s="65">
        <v>46059</v>
      </c>
      <c r="F6" s="66">
        <v>217</v>
      </c>
      <c r="G6" s="67">
        <v>214.5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1085</v>
      </c>
      <c r="C7" s="67">
        <v>1072.5</v>
      </c>
      <c r="D7" s="68"/>
      <c r="E7" s="65">
        <v>46073</v>
      </c>
      <c r="F7" s="66">
        <v>217</v>
      </c>
      <c r="G7" s="67">
        <v>214.5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1085</v>
      </c>
      <c r="C8" s="67">
        <v>1072.5</v>
      </c>
      <c r="D8" s="68"/>
      <c r="E8" s="65">
        <v>46087</v>
      </c>
      <c r="F8" s="66">
        <v>217</v>
      </c>
      <c r="G8" s="67">
        <v>214.5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1085</v>
      </c>
      <c r="C9" s="67">
        <v>1072.5</v>
      </c>
      <c r="D9" s="68"/>
      <c r="E9" s="65">
        <v>46101</v>
      </c>
      <c r="F9" s="66">
        <v>217</v>
      </c>
      <c r="G9" s="67">
        <v>214.5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4340</v>
      </c>
      <c r="C10" s="71">
        <f>SUM(C6:C9)</f>
        <v>4290</v>
      </c>
      <c r="D10" s="72"/>
      <c r="E10" s="65">
        <v>46115</v>
      </c>
      <c r="F10" s="66">
        <v>217</v>
      </c>
      <c r="G10" s="67">
        <v>214.5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217</v>
      </c>
      <c r="G11" s="67">
        <v>214.5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217</v>
      </c>
      <c r="G12" s="67">
        <v>214.5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217</v>
      </c>
      <c r="G13" s="67">
        <v>214.5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434</v>
      </c>
      <c r="C14" s="67">
        <v>429</v>
      </c>
      <c r="D14" s="68"/>
      <c r="E14" s="65">
        <v>46171</v>
      </c>
      <c r="F14" s="66">
        <v>217</v>
      </c>
      <c r="G14" s="67">
        <v>214.5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434</v>
      </c>
      <c r="C15" s="67">
        <v>429</v>
      </c>
      <c r="D15" s="68"/>
      <c r="E15" s="65">
        <v>46185</v>
      </c>
      <c r="F15" s="66">
        <v>217</v>
      </c>
      <c r="G15" s="67">
        <v>214.5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434</v>
      </c>
      <c r="C16" s="67">
        <v>429</v>
      </c>
      <c r="D16" s="68"/>
      <c r="E16" s="65">
        <v>46199</v>
      </c>
      <c r="F16" s="66">
        <v>217</v>
      </c>
      <c r="G16" s="67">
        <v>214.5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434</v>
      </c>
      <c r="C17" s="67">
        <v>429</v>
      </c>
      <c r="D17" s="68"/>
      <c r="E17" s="65">
        <v>46213</v>
      </c>
      <c r="F17" s="66">
        <v>217</v>
      </c>
      <c r="G17" s="67">
        <v>214.5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434</v>
      </c>
      <c r="C18" s="67">
        <v>429</v>
      </c>
      <c r="D18" s="72"/>
      <c r="E18" s="65">
        <v>46227</v>
      </c>
      <c r="F18" s="66">
        <v>217</v>
      </c>
      <c r="G18" s="67">
        <v>214.5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434</v>
      </c>
      <c r="C19" s="67">
        <v>429</v>
      </c>
      <c r="D19" s="57"/>
      <c r="E19" s="65">
        <v>46241</v>
      </c>
      <c r="F19" s="66">
        <v>217</v>
      </c>
      <c r="G19" s="67">
        <v>214.5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434</v>
      </c>
      <c r="C20" s="67">
        <v>429</v>
      </c>
      <c r="D20" s="77"/>
      <c r="E20" s="65">
        <v>46255</v>
      </c>
      <c r="F20" s="66">
        <v>217</v>
      </c>
      <c r="G20" s="67">
        <v>214.5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434</v>
      </c>
      <c r="C21" s="67">
        <v>429</v>
      </c>
      <c r="D21" s="64"/>
      <c r="E21" s="65">
        <v>46269</v>
      </c>
      <c r="F21" s="66">
        <v>217</v>
      </c>
      <c r="G21" s="67">
        <v>214.5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434</v>
      </c>
      <c r="C22" s="67">
        <v>429</v>
      </c>
      <c r="D22" s="68"/>
      <c r="E22" s="65">
        <v>46283</v>
      </c>
      <c r="F22" s="66">
        <v>217</v>
      </c>
      <c r="G22" s="67">
        <v>214.5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434</v>
      </c>
      <c r="C23" s="67">
        <v>429</v>
      </c>
      <c r="D23" s="68"/>
      <c r="E23" s="65">
        <v>46297</v>
      </c>
      <c r="F23" s="66">
        <v>217</v>
      </c>
      <c r="G23" s="67">
        <v>214.5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4340</v>
      </c>
      <c r="C24" s="71">
        <f>SUM(C14:C23)</f>
        <v>4290</v>
      </c>
      <c r="D24" s="68"/>
      <c r="E24" s="65">
        <v>46311</v>
      </c>
      <c r="F24" s="66">
        <v>217</v>
      </c>
      <c r="G24" s="67">
        <v>214.5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217</v>
      </c>
      <c r="G25" s="67">
        <v>214.5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4340</v>
      </c>
      <c r="G26" s="71">
        <f t="shared" si="2"/>
        <v>4290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45</v>
      </c>
      <c r="D2" s="93"/>
      <c r="E2" s="93"/>
      <c r="F2" s="93"/>
      <c r="G2" s="106">
        <v>4210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1052.5</v>
      </c>
      <c r="C6" s="67">
        <v>1040</v>
      </c>
      <c r="D6" s="68"/>
      <c r="E6" s="65">
        <v>46059</v>
      </c>
      <c r="F6" s="66">
        <v>210.5</v>
      </c>
      <c r="G6" s="67">
        <v>208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1052.5</v>
      </c>
      <c r="C7" s="67">
        <v>1040</v>
      </c>
      <c r="D7" s="68"/>
      <c r="E7" s="65">
        <v>46073</v>
      </c>
      <c r="F7" s="66">
        <v>210.5</v>
      </c>
      <c r="G7" s="67">
        <v>208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1052.5</v>
      </c>
      <c r="C8" s="67">
        <v>1040</v>
      </c>
      <c r="D8" s="68"/>
      <c r="E8" s="65">
        <v>46087</v>
      </c>
      <c r="F8" s="66">
        <v>210.5</v>
      </c>
      <c r="G8" s="67">
        <v>208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1052.5</v>
      </c>
      <c r="C9" s="67">
        <v>1040</v>
      </c>
      <c r="D9" s="68"/>
      <c r="E9" s="65">
        <v>46101</v>
      </c>
      <c r="F9" s="66">
        <v>210.5</v>
      </c>
      <c r="G9" s="67">
        <v>208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4210</v>
      </c>
      <c r="C10" s="71">
        <f>SUM(C6:C9)</f>
        <v>4160</v>
      </c>
      <c r="D10" s="72"/>
      <c r="E10" s="65">
        <v>46115</v>
      </c>
      <c r="F10" s="66">
        <v>210.5</v>
      </c>
      <c r="G10" s="67">
        <v>208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210.5</v>
      </c>
      <c r="G11" s="67">
        <v>208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210.5</v>
      </c>
      <c r="G12" s="67">
        <v>208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210.5</v>
      </c>
      <c r="G13" s="67">
        <v>208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421</v>
      </c>
      <c r="C14" s="67">
        <v>416</v>
      </c>
      <c r="D14" s="68"/>
      <c r="E14" s="65">
        <v>46171</v>
      </c>
      <c r="F14" s="66">
        <v>210.5</v>
      </c>
      <c r="G14" s="67">
        <v>208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421</v>
      </c>
      <c r="C15" s="67">
        <v>416</v>
      </c>
      <c r="D15" s="68"/>
      <c r="E15" s="65">
        <v>46185</v>
      </c>
      <c r="F15" s="66">
        <v>210.5</v>
      </c>
      <c r="G15" s="67">
        <v>208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421</v>
      </c>
      <c r="C16" s="67">
        <v>416</v>
      </c>
      <c r="D16" s="68"/>
      <c r="E16" s="65">
        <v>46199</v>
      </c>
      <c r="F16" s="66">
        <v>210.5</v>
      </c>
      <c r="G16" s="67">
        <v>208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421</v>
      </c>
      <c r="C17" s="67">
        <v>416</v>
      </c>
      <c r="D17" s="68"/>
      <c r="E17" s="65">
        <v>46213</v>
      </c>
      <c r="F17" s="66">
        <v>210.5</v>
      </c>
      <c r="G17" s="67">
        <v>208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421</v>
      </c>
      <c r="C18" s="67">
        <v>416</v>
      </c>
      <c r="D18" s="72"/>
      <c r="E18" s="65">
        <v>46227</v>
      </c>
      <c r="F18" s="66">
        <v>210.5</v>
      </c>
      <c r="G18" s="67">
        <v>208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421</v>
      </c>
      <c r="C19" s="67">
        <v>416</v>
      </c>
      <c r="D19" s="57"/>
      <c r="E19" s="65">
        <v>46241</v>
      </c>
      <c r="F19" s="66">
        <v>210.5</v>
      </c>
      <c r="G19" s="67">
        <v>208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421</v>
      </c>
      <c r="C20" s="67">
        <v>416</v>
      </c>
      <c r="D20" s="77"/>
      <c r="E20" s="65">
        <v>46255</v>
      </c>
      <c r="F20" s="66">
        <v>210.5</v>
      </c>
      <c r="G20" s="67">
        <v>208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421</v>
      </c>
      <c r="C21" s="67">
        <v>416</v>
      </c>
      <c r="D21" s="64"/>
      <c r="E21" s="65">
        <v>46269</v>
      </c>
      <c r="F21" s="66">
        <v>210.5</v>
      </c>
      <c r="G21" s="67">
        <v>208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421</v>
      </c>
      <c r="C22" s="67">
        <v>416</v>
      </c>
      <c r="D22" s="68"/>
      <c r="E22" s="65">
        <v>46283</v>
      </c>
      <c r="F22" s="66">
        <v>210.5</v>
      </c>
      <c r="G22" s="67">
        <v>208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421</v>
      </c>
      <c r="C23" s="67">
        <v>416</v>
      </c>
      <c r="D23" s="68"/>
      <c r="E23" s="65">
        <v>46297</v>
      </c>
      <c r="F23" s="66">
        <v>210.5</v>
      </c>
      <c r="G23" s="67">
        <v>208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4210</v>
      </c>
      <c r="C24" s="71">
        <f>SUM(C14:C23)</f>
        <v>4160</v>
      </c>
      <c r="D24" s="68"/>
      <c r="E24" s="65">
        <v>46311</v>
      </c>
      <c r="F24" s="66">
        <v>210.5</v>
      </c>
      <c r="G24" s="67">
        <v>208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210.5</v>
      </c>
      <c r="G25" s="67">
        <v>208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4210</v>
      </c>
      <c r="G26" s="71">
        <f t="shared" si="2"/>
        <v>4160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235D-F26F-4B00-841C-0F8C806C3017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46</v>
      </c>
      <c r="D2" s="93"/>
      <c r="E2" s="93"/>
      <c r="F2" s="93"/>
      <c r="G2" s="106">
        <v>4370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1092.5</v>
      </c>
      <c r="C6" s="67">
        <v>1080</v>
      </c>
      <c r="D6" s="68"/>
      <c r="E6" s="65">
        <v>46059</v>
      </c>
      <c r="F6" s="66">
        <v>218.5</v>
      </c>
      <c r="G6" s="67">
        <v>216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1092.5</v>
      </c>
      <c r="C7" s="67">
        <v>1080</v>
      </c>
      <c r="D7" s="68"/>
      <c r="E7" s="65">
        <v>46073</v>
      </c>
      <c r="F7" s="66">
        <v>218.5</v>
      </c>
      <c r="G7" s="67">
        <v>216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1092.5</v>
      </c>
      <c r="C8" s="67">
        <v>1080</v>
      </c>
      <c r="D8" s="68"/>
      <c r="E8" s="65">
        <v>46087</v>
      </c>
      <c r="F8" s="66">
        <v>218.5</v>
      </c>
      <c r="G8" s="67">
        <v>216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1092.5</v>
      </c>
      <c r="C9" s="67">
        <v>1080</v>
      </c>
      <c r="D9" s="68"/>
      <c r="E9" s="65">
        <v>46101</v>
      </c>
      <c r="F9" s="66">
        <v>218.5</v>
      </c>
      <c r="G9" s="67">
        <v>216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4370</v>
      </c>
      <c r="C10" s="71">
        <f>SUM(C6:C9)</f>
        <v>4320</v>
      </c>
      <c r="D10" s="72"/>
      <c r="E10" s="65">
        <v>46115</v>
      </c>
      <c r="F10" s="66">
        <v>218.5</v>
      </c>
      <c r="G10" s="67">
        <v>216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218.5</v>
      </c>
      <c r="G11" s="67">
        <v>216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218.5</v>
      </c>
      <c r="G12" s="67">
        <v>216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218.5</v>
      </c>
      <c r="G13" s="67">
        <v>216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437</v>
      </c>
      <c r="C14" s="67">
        <v>432</v>
      </c>
      <c r="D14" s="68"/>
      <c r="E14" s="65">
        <v>46171</v>
      </c>
      <c r="F14" s="66">
        <v>218.5</v>
      </c>
      <c r="G14" s="67">
        <v>216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437</v>
      </c>
      <c r="C15" s="67">
        <v>432</v>
      </c>
      <c r="D15" s="68"/>
      <c r="E15" s="65">
        <v>46185</v>
      </c>
      <c r="F15" s="66">
        <v>218.5</v>
      </c>
      <c r="G15" s="67">
        <v>216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437</v>
      </c>
      <c r="C16" s="67">
        <v>432</v>
      </c>
      <c r="D16" s="68"/>
      <c r="E16" s="65">
        <v>46199</v>
      </c>
      <c r="F16" s="66">
        <v>218.5</v>
      </c>
      <c r="G16" s="67">
        <v>216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437</v>
      </c>
      <c r="C17" s="67">
        <v>432</v>
      </c>
      <c r="D17" s="68"/>
      <c r="E17" s="65">
        <v>46213</v>
      </c>
      <c r="F17" s="66">
        <v>218.5</v>
      </c>
      <c r="G17" s="67">
        <v>216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437</v>
      </c>
      <c r="C18" s="67">
        <v>432</v>
      </c>
      <c r="D18" s="72"/>
      <c r="E18" s="65">
        <v>46227</v>
      </c>
      <c r="F18" s="66">
        <v>218.5</v>
      </c>
      <c r="G18" s="67">
        <v>216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437</v>
      </c>
      <c r="C19" s="67">
        <v>432</v>
      </c>
      <c r="D19" s="57"/>
      <c r="E19" s="65">
        <v>46241</v>
      </c>
      <c r="F19" s="66">
        <v>218.5</v>
      </c>
      <c r="G19" s="67">
        <v>216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437</v>
      </c>
      <c r="C20" s="67">
        <v>432</v>
      </c>
      <c r="D20" s="77"/>
      <c r="E20" s="65">
        <v>46255</v>
      </c>
      <c r="F20" s="66">
        <v>218.5</v>
      </c>
      <c r="G20" s="67">
        <v>216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437</v>
      </c>
      <c r="C21" s="67">
        <v>432</v>
      </c>
      <c r="D21" s="64"/>
      <c r="E21" s="65">
        <v>46269</v>
      </c>
      <c r="F21" s="66">
        <v>218.5</v>
      </c>
      <c r="G21" s="67">
        <v>216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437</v>
      </c>
      <c r="C22" s="67">
        <v>432</v>
      </c>
      <c r="D22" s="68"/>
      <c r="E22" s="65">
        <v>46283</v>
      </c>
      <c r="F22" s="66">
        <v>218.5</v>
      </c>
      <c r="G22" s="67">
        <v>216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437</v>
      </c>
      <c r="C23" s="67">
        <v>432</v>
      </c>
      <c r="D23" s="68"/>
      <c r="E23" s="65">
        <v>46297</v>
      </c>
      <c r="F23" s="66">
        <v>218.5</v>
      </c>
      <c r="G23" s="67">
        <v>216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4370</v>
      </c>
      <c r="C24" s="71">
        <f>SUM(C14:C23)</f>
        <v>4320</v>
      </c>
      <c r="D24" s="68"/>
      <c r="E24" s="65">
        <v>46311</v>
      </c>
      <c r="F24" s="66">
        <v>218.5</v>
      </c>
      <c r="G24" s="67">
        <v>216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218.5</v>
      </c>
      <c r="G25" s="67">
        <v>216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4370</v>
      </c>
      <c r="G26" s="71">
        <f t="shared" si="2"/>
        <v>4320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C2:F2"/>
    <mergeCell ref="A5:B5"/>
    <mergeCell ref="E5:F5"/>
    <mergeCell ref="A13:B13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065F-4391-4DC8-A5AA-0AA776219FD7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47</v>
      </c>
      <c r="D2" s="93"/>
      <c r="E2" s="93"/>
      <c r="F2" s="93"/>
      <c r="G2" s="106">
        <v>4540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1135</v>
      </c>
      <c r="C6" s="67">
        <v>1122.5</v>
      </c>
      <c r="D6" s="68"/>
      <c r="E6" s="65">
        <v>46059</v>
      </c>
      <c r="F6" s="66">
        <v>227</v>
      </c>
      <c r="G6" s="67">
        <v>224.5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1135</v>
      </c>
      <c r="C7" s="67">
        <v>1122.5</v>
      </c>
      <c r="D7" s="68"/>
      <c r="E7" s="65">
        <v>46073</v>
      </c>
      <c r="F7" s="66">
        <v>227</v>
      </c>
      <c r="G7" s="67">
        <v>224.5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1135</v>
      </c>
      <c r="C8" s="67">
        <v>1122.5</v>
      </c>
      <c r="D8" s="68"/>
      <c r="E8" s="65">
        <v>46087</v>
      </c>
      <c r="F8" s="66">
        <v>227</v>
      </c>
      <c r="G8" s="67">
        <v>224.5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1135</v>
      </c>
      <c r="C9" s="67">
        <v>1122.5</v>
      </c>
      <c r="D9" s="68"/>
      <c r="E9" s="65">
        <v>46101</v>
      </c>
      <c r="F9" s="66">
        <v>227</v>
      </c>
      <c r="G9" s="67">
        <v>224.5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4540</v>
      </c>
      <c r="C10" s="71">
        <f>SUM(C6:C9)</f>
        <v>4490</v>
      </c>
      <c r="D10" s="72"/>
      <c r="E10" s="65">
        <v>46115</v>
      </c>
      <c r="F10" s="66">
        <v>227</v>
      </c>
      <c r="G10" s="67">
        <v>224.5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227</v>
      </c>
      <c r="G11" s="67">
        <v>224.5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227</v>
      </c>
      <c r="G12" s="67">
        <v>224.5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227</v>
      </c>
      <c r="G13" s="67">
        <v>224.5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454</v>
      </c>
      <c r="C14" s="67">
        <v>449</v>
      </c>
      <c r="D14" s="68"/>
      <c r="E14" s="65">
        <v>46171</v>
      </c>
      <c r="F14" s="66">
        <v>227</v>
      </c>
      <c r="G14" s="67">
        <v>224.5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454</v>
      </c>
      <c r="C15" s="67">
        <v>449</v>
      </c>
      <c r="D15" s="68"/>
      <c r="E15" s="65">
        <v>46185</v>
      </c>
      <c r="F15" s="66">
        <v>227</v>
      </c>
      <c r="G15" s="67">
        <v>224.5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454</v>
      </c>
      <c r="C16" s="67">
        <v>449</v>
      </c>
      <c r="D16" s="68"/>
      <c r="E16" s="65">
        <v>46199</v>
      </c>
      <c r="F16" s="66">
        <v>227</v>
      </c>
      <c r="G16" s="67">
        <v>224.5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454</v>
      </c>
      <c r="C17" s="67">
        <v>449</v>
      </c>
      <c r="D17" s="68"/>
      <c r="E17" s="65">
        <v>46213</v>
      </c>
      <c r="F17" s="66">
        <v>227</v>
      </c>
      <c r="G17" s="67">
        <v>224.5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454</v>
      </c>
      <c r="C18" s="67">
        <v>449</v>
      </c>
      <c r="D18" s="72"/>
      <c r="E18" s="65">
        <v>46227</v>
      </c>
      <c r="F18" s="66">
        <v>227</v>
      </c>
      <c r="G18" s="67">
        <v>224.5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454</v>
      </c>
      <c r="C19" s="67">
        <v>449</v>
      </c>
      <c r="D19" s="57"/>
      <c r="E19" s="65">
        <v>46241</v>
      </c>
      <c r="F19" s="66">
        <v>227</v>
      </c>
      <c r="G19" s="67">
        <v>224.5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454</v>
      </c>
      <c r="C20" s="67">
        <v>449</v>
      </c>
      <c r="D20" s="77"/>
      <c r="E20" s="65">
        <v>46255</v>
      </c>
      <c r="F20" s="66">
        <v>227</v>
      </c>
      <c r="G20" s="67">
        <v>224.5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454</v>
      </c>
      <c r="C21" s="67">
        <v>449</v>
      </c>
      <c r="D21" s="64"/>
      <c r="E21" s="65">
        <v>46269</v>
      </c>
      <c r="F21" s="66">
        <v>227</v>
      </c>
      <c r="G21" s="67">
        <v>224.5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454</v>
      </c>
      <c r="C22" s="67">
        <v>449</v>
      </c>
      <c r="D22" s="68"/>
      <c r="E22" s="65">
        <v>46283</v>
      </c>
      <c r="F22" s="66">
        <v>227</v>
      </c>
      <c r="G22" s="67">
        <v>224.5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454</v>
      </c>
      <c r="C23" s="67">
        <v>449</v>
      </c>
      <c r="D23" s="68"/>
      <c r="E23" s="65">
        <v>46297</v>
      </c>
      <c r="F23" s="66">
        <v>227</v>
      </c>
      <c r="G23" s="67">
        <v>224.5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4540</v>
      </c>
      <c r="C24" s="71">
        <f>SUM(C14:C23)</f>
        <v>4490</v>
      </c>
      <c r="D24" s="68"/>
      <c r="E24" s="65">
        <v>46311</v>
      </c>
      <c r="F24" s="66">
        <v>227</v>
      </c>
      <c r="G24" s="67">
        <v>224.5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227</v>
      </c>
      <c r="G25" s="67">
        <v>224.5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4540</v>
      </c>
      <c r="G26" s="71">
        <f t="shared" si="2"/>
        <v>4490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C2:F2"/>
    <mergeCell ref="A5:B5"/>
    <mergeCell ref="E5:F5"/>
    <mergeCell ref="A13:B13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49</v>
      </c>
      <c r="D2" s="93"/>
      <c r="E2" s="93"/>
      <c r="F2" s="93"/>
      <c r="G2" s="106">
        <v>4530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1132.5</v>
      </c>
      <c r="C6" s="67">
        <v>1120</v>
      </c>
      <c r="D6" s="68"/>
      <c r="E6" s="65">
        <v>46059</v>
      </c>
      <c r="F6" s="66">
        <v>226.5</v>
      </c>
      <c r="G6" s="67">
        <v>224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1132.5</v>
      </c>
      <c r="C7" s="67">
        <v>1120</v>
      </c>
      <c r="D7" s="68"/>
      <c r="E7" s="65">
        <v>46073</v>
      </c>
      <c r="F7" s="66">
        <v>226.5</v>
      </c>
      <c r="G7" s="67">
        <v>224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1132.5</v>
      </c>
      <c r="C8" s="67">
        <v>1120</v>
      </c>
      <c r="D8" s="68"/>
      <c r="E8" s="65">
        <v>46087</v>
      </c>
      <c r="F8" s="66">
        <v>226.5</v>
      </c>
      <c r="G8" s="67">
        <v>224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1132.5</v>
      </c>
      <c r="C9" s="67">
        <v>1120</v>
      </c>
      <c r="D9" s="68"/>
      <c r="E9" s="65">
        <v>46101</v>
      </c>
      <c r="F9" s="66">
        <v>226.5</v>
      </c>
      <c r="G9" s="67">
        <v>224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4530</v>
      </c>
      <c r="C10" s="71">
        <f>SUM(C6:C9)</f>
        <v>4480</v>
      </c>
      <c r="D10" s="72"/>
      <c r="E10" s="65">
        <v>46115</v>
      </c>
      <c r="F10" s="66">
        <v>226.5</v>
      </c>
      <c r="G10" s="67">
        <v>224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226.5</v>
      </c>
      <c r="G11" s="67">
        <v>224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226.5</v>
      </c>
      <c r="G12" s="67">
        <v>224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226.5</v>
      </c>
      <c r="G13" s="67">
        <v>224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453</v>
      </c>
      <c r="C14" s="67">
        <v>448</v>
      </c>
      <c r="D14" s="68"/>
      <c r="E14" s="65">
        <v>46171</v>
      </c>
      <c r="F14" s="66">
        <v>226.5</v>
      </c>
      <c r="G14" s="67">
        <v>224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453</v>
      </c>
      <c r="C15" s="67">
        <v>448</v>
      </c>
      <c r="D15" s="68"/>
      <c r="E15" s="65">
        <v>46185</v>
      </c>
      <c r="F15" s="66">
        <v>226.5</v>
      </c>
      <c r="G15" s="67">
        <v>224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453</v>
      </c>
      <c r="C16" s="67">
        <v>448</v>
      </c>
      <c r="D16" s="68"/>
      <c r="E16" s="65">
        <v>46199</v>
      </c>
      <c r="F16" s="66">
        <v>226.5</v>
      </c>
      <c r="G16" s="67">
        <v>224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453</v>
      </c>
      <c r="C17" s="67">
        <v>448</v>
      </c>
      <c r="D17" s="68"/>
      <c r="E17" s="65">
        <v>46213</v>
      </c>
      <c r="F17" s="66">
        <v>226.5</v>
      </c>
      <c r="G17" s="67">
        <v>224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453</v>
      </c>
      <c r="C18" s="67">
        <v>448</v>
      </c>
      <c r="D18" s="72"/>
      <c r="E18" s="65">
        <v>46227</v>
      </c>
      <c r="F18" s="66">
        <v>226.5</v>
      </c>
      <c r="G18" s="67">
        <v>224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453</v>
      </c>
      <c r="C19" s="67">
        <v>448</v>
      </c>
      <c r="D19" s="57"/>
      <c r="E19" s="65">
        <v>46241</v>
      </c>
      <c r="F19" s="66">
        <v>226.5</v>
      </c>
      <c r="G19" s="67">
        <v>224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453</v>
      </c>
      <c r="C20" s="67">
        <v>448</v>
      </c>
      <c r="D20" s="77"/>
      <c r="E20" s="65">
        <v>46255</v>
      </c>
      <c r="F20" s="66">
        <v>226.5</v>
      </c>
      <c r="G20" s="67">
        <v>224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453</v>
      </c>
      <c r="C21" s="67">
        <v>448</v>
      </c>
      <c r="D21" s="64"/>
      <c r="E21" s="65">
        <v>46269</v>
      </c>
      <c r="F21" s="66">
        <v>226.5</v>
      </c>
      <c r="G21" s="67">
        <v>224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453</v>
      </c>
      <c r="C22" s="67">
        <v>448</v>
      </c>
      <c r="D22" s="68"/>
      <c r="E22" s="65">
        <v>46283</v>
      </c>
      <c r="F22" s="66">
        <v>226.5</v>
      </c>
      <c r="G22" s="67">
        <v>224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453</v>
      </c>
      <c r="C23" s="67">
        <v>448</v>
      </c>
      <c r="D23" s="68"/>
      <c r="E23" s="65">
        <v>46297</v>
      </c>
      <c r="F23" s="66">
        <v>226.5</v>
      </c>
      <c r="G23" s="67">
        <v>224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4530</v>
      </c>
      <c r="C24" s="71">
        <f>SUM(C14:C23)</f>
        <v>4480</v>
      </c>
      <c r="D24" s="68"/>
      <c r="E24" s="65">
        <v>46311</v>
      </c>
      <c r="F24" s="66">
        <v>226.5</v>
      </c>
      <c r="G24" s="67">
        <v>224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226.5</v>
      </c>
      <c r="G25" s="67">
        <v>224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4530</v>
      </c>
      <c r="G26" s="71">
        <f t="shared" si="2"/>
        <v>4480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A13:B13"/>
    <mergeCell ref="C2:F2"/>
    <mergeCell ref="A5:B5"/>
    <mergeCell ref="E5:F5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4DB0-8943-43B1-9B01-D87289D131CC}">
  <sheetPr>
    <pageSetUpPr fitToPage="1"/>
  </sheetPr>
  <dimension ref="A1:Z1001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style="51" customWidth="1"/>
    <col min="3" max="3" width="16.109375" style="51" customWidth="1"/>
    <col min="4" max="4" width="3.6640625" style="51" customWidth="1"/>
    <col min="5" max="26" width="14.6640625" style="51" customWidth="1"/>
    <col min="27" max="16384" width="14.44140625" style="51"/>
  </cols>
  <sheetData>
    <row r="1" spans="1:26" ht="160.5" customHeight="1" x14ac:dyDescent="0.3"/>
    <row r="2" spans="1:26" ht="27" customHeight="1" x14ac:dyDescent="0.3">
      <c r="A2" s="52" t="s">
        <v>31</v>
      </c>
      <c r="B2" s="53"/>
      <c r="C2" s="93" t="s">
        <v>48</v>
      </c>
      <c r="D2" s="93"/>
      <c r="E2" s="93"/>
      <c r="F2" s="93"/>
      <c r="G2" s="106">
        <v>4700</v>
      </c>
      <c r="H2" s="54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7" customHeight="1" x14ac:dyDescent="0.3">
      <c r="A3" s="56"/>
      <c r="B3" s="56"/>
      <c r="C3" s="56"/>
      <c r="D3" s="56"/>
      <c r="E3" s="56"/>
      <c r="F3" s="56"/>
      <c r="G3" s="57"/>
      <c r="H3" s="54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7" customHeight="1" x14ac:dyDescent="0.3">
      <c r="A4" s="58" t="s">
        <v>34</v>
      </c>
      <c r="B4" s="59"/>
      <c r="C4" s="60"/>
      <c r="D4" s="57"/>
      <c r="E4" s="61" t="s">
        <v>35</v>
      </c>
      <c r="F4" s="62"/>
      <c r="G4" s="63"/>
      <c r="H4" s="54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39.6" x14ac:dyDescent="0.3">
      <c r="A5" s="91" t="s">
        <v>15</v>
      </c>
      <c r="B5" s="92"/>
      <c r="C5" s="50" t="s">
        <v>26</v>
      </c>
      <c r="D5" s="64"/>
      <c r="E5" s="91" t="s">
        <v>15</v>
      </c>
      <c r="F5" s="92"/>
      <c r="G5" s="50" t="s">
        <v>26</v>
      </c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7" customHeight="1" x14ac:dyDescent="0.3">
      <c r="A6" s="65" t="s">
        <v>1</v>
      </c>
      <c r="B6" s="66">
        <v>1175</v>
      </c>
      <c r="C6" s="67">
        <v>1162.5</v>
      </c>
      <c r="D6" s="68"/>
      <c r="E6" s="65">
        <v>46059</v>
      </c>
      <c r="F6" s="66">
        <v>235</v>
      </c>
      <c r="G6" s="67">
        <v>232.5</v>
      </c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7" customHeight="1" x14ac:dyDescent="0.3">
      <c r="A7" s="65" t="s">
        <v>2</v>
      </c>
      <c r="B7" s="66">
        <v>1175</v>
      </c>
      <c r="C7" s="67">
        <v>1162.5</v>
      </c>
      <c r="D7" s="68"/>
      <c r="E7" s="65">
        <v>46073</v>
      </c>
      <c r="F7" s="66">
        <v>235</v>
      </c>
      <c r="G7" s="67">
        <v>232.5</v>
      </c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7" customHeight="1" x14ac:dyDescent="0.3">
      <c r="A8" s="65" t="s">
        <v>3</v>
      </c>
      <c r="B8" s="66">
        <v>1175</v>
      </c>
      <c r="C8" s="67">
        <v>1162.5</v>
      </c>
      <c r="D8" s="68"/>
      <c r="E8" s="65">
        <v>46087</v>
      </c>
      <c r="F8" s="66">
        <v>235</v>
      </c>
      <c r="G8" s="67">
        <v>232.5</v>
      </c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7" customHeight="1" x14ac:dyDescent="0.3">
      <c r="A9" s="65" t="s">
        <v>4</v>
      </c>
      <c r="B9" s="66">
        <v>1175</v>
      </c>
      <c r="C9" s="67">
        <v>1162.5</v>
      </c>
      <c r="D9" s="68"/>
      <c r="E9" s="65">
        <v>46101</v>
      </c>
      <c r="F9" s="66">
        <v>235</v>
      </c>
      <c r="G9" s="67">
        <v>232.5</v>
      </c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7" customHeight="1" x14ac:dyDescent="0.3">
      <c r="A10" s="69"/>
      <c r="B10" s="70">
        <f t="shared" ref="B10" si="0">SUM(B6:B9)</f>
        <v>4700</v>
      </c>
      <c r="C10" s="71">
        <f>SUM(C6:C9)</f>
        <v>4650</v>
      </c>
      <c r="D10" s="72"/>
      <c r="E10" s="65">
        <v>46115</v>
      </c>
      <c r="F10" s="66">
        <v>235</v>
      </c>
      <c r="G10" s="67">
        <v>232.5</v>
      </c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27" customHeight="1" x14ac:dyDescent="0.3">
      <c r="A11" s="73"/>
      <c r="B11" s="74"/>
      <c r="C11" s="75"/>
      <c r="D11" s="57"/>
      <c r="E11" s="65">
        <v>46129</v>
      </c>
      <c r="F11" s="66">
        <v>235</v>
      </c>
      <c r="G11" s="67">
        <v>232.5</v>
      </c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27" customHeight="1" x14ac:dyDescent="0.3">
      <c r="A12" s="58" t="s">
        <v>36</v>
      </c>
      <c r="B12" s="59"/>
      <c r="C12" s="60"/>
      <c r="D12" s="76"/>
      <c r="E12" s="65">
        <v>46143</v>
      </c>
      <c r="F12" s="66">
        <v>235</v>
      </c>
      <c r="G12" s="67">
        <v>232.5</v>
      </c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9.6" x14ac:dyDescent="0.3">
      <c r="A13" s="91" t="s">
        <v>15</v>
      </c>
      <c r="B13" s="92"/>
      <c r="C13" s="50" t="s">
        <v>26</v>
      </c>
      <c r="D13" s="64"/>
      <c r="E13" s="65">
        <v>46157</v>
      </c>
      <c r="F13" s="66">
        <v>235</v>
      </c>
      <c r="G13" s="67">
        <v>232.5</v>
      </c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27" customHeight="1" x14ac:dyDescent="0.3">
      <c r="A14" s="65" t="s">
        <v>5</v>
      </c>
      <c r="B14" s="66">
        <v>470</v>
      </c>
      <c r="C14" s="67">
        <v>465</v>
      </c>
      <c r="D14" s="68"/>
      <c r="E14" s="65">
        <v>46171</v>
      </c>
      <c r="F14" s="66">
        <v>235</v>
      </c>
      <c r="G14" s="67">
        <v>232.5</v>
      </c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27" customHeight="1" x14ac:dyDescent="0.3">
      <c r="A15" s="65" t="s">
        <v>6</v>
      </c>
      <c r="B15" s="66">
        <v>470</v>
      </c>
      <c r="C15" s="67">
        <v>465</v>
      </c>
      <c r="D15" s="68"/>
      <c r="E15" s="65">
        <v>46185</v>
      </c>
      <c r="F15" s="66">
        <v>235</v>
      </c>
      <c r="G15" s="67">
        <v>232.5</v>
      </c>
      <c r="H15" s="54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27" customHeight="1" x14ac:dyDescent="0.3">
      <c r="A16" s="65" t="s">
        <v>7</v>
      </c>
      <c r="B16" s="66">
        <v>470</v>
      </c>
      <c r="C16" s="67">
        <v>465</v>
      </c>
      <c r="D16" s="68"/>
      <c r="E16" s="65">
        <v>46199</v>
      </c>
      <c r="F16" s="66">
        <v>235</v>
      </c>
      <c r="G16" s="67">
        <v>232.5</v>
      </c>
      <c r="H16" s="54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27" customHeight="1" x14ac:dyDescent="0.3">
      <c r="A17" s="65" t="s">
        <v>8</v>
      </c>
      <c r="B17" s="66">
        <v>470</v>
      </c>
      <c r="C17" s="67">
        <v>465</v>
      </c>
      <c r="D17" s="68"/>
      <c r="E17" s="65">
        <v>46213</v>
      </c>
      <c r="F17" s="66">
        <v>235</v>
      </c>
      <c r="G17" s="67">
        <v>232.5</v>
      </c>
      <c r="H17" s="54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27" customHeight="1" x14ac:dyDescent="0.3">
      <c r="A18" s="65" t="s">
        <v>9</v>
      </c>
      <c r="B18" s="66">
        <v>470</v>
      </c>
      <c r="C18" s="67">
        <v>465</v>
      </c>
      <c r="D18" s="72"/>
      <c r="E18" s="65">
        <v>46227</v>
      </c>
      <c r="F18" s="66">
        <v>235</v>
      </c>
      <c r="G18" s="67">
        <v>232.5</v>
      </c>
      <c r="H18" s="54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27" customHeight="1" x14ac:dyDescent="0.3">
      <c r="A19" s="65" t="s">
        <v>10</v>
      </c>
      <c r="B19" s="66">
        <v>470</v>
      </c>
      <c r="C19" s="67">
        <v>465</v>
      </c>
      <c r="D19" s="57"/>
      <c r="E19" s="65">
        <v>46241</v>
      </c>
      <c r="F19" s="66">
        <v>235</v>
      </c>
      <c r="G19" s="67">
        <v>232.5</v>
      </c>
      <c r="H19" s="54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27" customHeight="1" x14ac:dyDescent="0.3">
      <c r="A20" s="65" t="s">
        <v>11</v>
      </c>
      <c r="B20" s="66">
        <v>470</v>
      </c>
      <c r="C20" s="67">
        <v>465</v>
      </c>
      <c r="D20" s="77"/>
      <c r="E20" s="65">
        <v>46255</v>
      </c>
      <c r="F20" s="66">
        <v>235</v>
      </c>
      <c r="G20" s="67">
        <v>232.5</v>
      </c>
      <c r="H20" s="54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27" customHeight="1" x14ac:dyDescent="0.3">
      <c r="A21" s="65" t="s">
        <v>12</v>
      </c>
      <c r="B21" s="66">
        <v>470</v>
      </c>
      <c r="C21" s="67">
        <v>465</v>
      </c>
      <c r="D21" s="64"/>
      <c r="E21" s="65">
        <v>46269</v>
      </c>
      <c r="F21" s="66">
        <v>235</v>
      </c>
      <c r="G21" s="67">
        <v>232.5</v>
      </c>
      <c r="H21" s="54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7" customHeight="1" x14ac:dyDescent="0.3">
      <c r="A22" s="65" t="s">
        <v>13</v>
      </c>
      <c r="B22" s="66">
        <v>470</v>
      </c>
      <c r="C22" s="67">
        <v>465</v>
      </c>
      <c r="D22" s="68"/>
      <c r="E22" s="65">
        <v>46283</v>
      </c>
      <c r="F22" s="66">
        <v>235</v>
      </c>
      <c r="G22" s="67">
        <v>232.5</v>
      </c>
      <c r="H22" s="54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27" customHeight="1" x14ac:dyDescent="0.3">
      <c r="A23" s="65" t="s">
        <v>14</v>
      </c>
      <c r="B23" s="66">
        <v>470</v>
      </c>
      <c r="C23" s="67">
        <v>465</v>
      </c>
      <c r="D23" s="68"/>
      <c r="E23" s="65">
        <v>46297</v>
      </c>
      <c r="F23" s="66">
        <v>235</v>
      </c>
      <c r="G23" s="67">
        <v>232.5</v>
      </c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27" customHeight="1" x14ac:dyDescent="0.3">
      <c r="A24" s="69"/>
      <c r="B24" s="70">
        <f t="shared" ref="B24" si="1">SUM(B14:B23)</f>
        <v>4700</v>
      </c>
      <c r="C24" s="71">
        <f>SUM(C14:C23)</f>
        <v>4650</v>
      </c>
      <c r="D24" s="68"/>
      <c r="E24" s="65">
        <v>46311</v>
      </c>
      <c r="F24" s="66">
        <v>235</v>
      </c>
      <c r="G24" s="67">
        <v>232.5</v>
      </c>
      <c r="H24" s="54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7" customHeight="1" x14ac:dyDescent="0.3">
      <c r="A25" s="78"/>
      <c r="B25" s="79"/>
      <c r="C25" s="78"/>
      <c r="D25" s="68"/>
      <c r="E25" s="65">
        <v>46325</v>
      </c>
      <c r="F25" s="66">
        <v>235</v>
      </c>
      <c r="G25" s="67">
        <v>232.5</v>
      </c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7" customHeight="1" x14ac:dyDescent="0.3">
      <c r="A26" s="80"/>
      <c r="B26" s="72"/>
      <c r="C26" s="80"/>
      <c r="D26" s="72"/>
      <c r="E26" s="69"/>
      <c r="F26" s="70">
        <f t="shared" ref="F26:G26" si="2">SUM(F6:F25)</f>
        <v>4700</v>
      </c>
      <c r="G26" s="71">
        <f t="shared" si="2"/>
        <v>4650</v>
      </c>
      <c r="H26" s="54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7" customHeight="1" x14ac:dyDescent="0.3">
      <c r="A27" s="80"/>
      <c r="B27" s="68"/>
      <c r="C27" s="57"/>
      <c r="D27" s="57"/>
      <c r="E27" s="81"/>
      <c r="F27" s="81"/>
      <c r="G27" s="81"/>
      <c r="H27" s="54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7" customHeight="1" x14ac:dyDescent="0.3">
      <c r="A28" s="77"/>
      <c r="B28" s="77"/>
      <c r="C28" s="77"/>
      <c r="D28" s="77"/>
      <c r="E28" s="77"/>
      <c r="F28" s="77"/>
      <c r="G28" s="57"/>
      <c r="H28" s="54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27" customHeight="1" x14ac:dyDescent="0.3">
      <c r="A29" s="64"/>
      <c r="B29" s="64"/>
      <c r="C29" s="64"/>
      <c r="D29" s="64"/>
      <c r="E29" s="64"/>
      <c r="F29" s="64"/>
      <c r="G29" s="57"/>
      <c r="H29" s="54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7" customHeight="1" x14ac:dyDescent="0.3">
      <c r="A30" s="80"/>
      <c r="B30" s="68"/>
      <c r="C30" s="80"/>
      <c r="D30" s="68"/>
      <c r="E30" s="80"/>
      <c r="F30" s="68"/>
      <c r="G30" s="57"/>
      <c r="H30" s="54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7" customHeight="1" x14ac:dyDescent="0.3">
      <c r="A31" s="80"/>
      <c r="B31" s="68"/>
      <c r="C31" s="80"/>
      <c r="D31" s="68"/>
      <c r="E31" s="80"/>
      <c r="F31" s="68"/>
      <c r="G31" s="57"/>
      <c r="H31" s="54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7" customHeight="1" x14ac:dyDescent="0.3">
      <c r="A32" s="80"/>
      <c r="B32" s="68"/>
      <c r="C32" s="80"/>
      <c r="D32" s="68"/>
      <c r="E32" s="80"/>
      <c r="F32" s="68"/>
      <c r="G32" s="57"/>
      <c r="H32" s="54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7" customHeight="1" x14ac:dyDescent="0.3">
      <c r="A33" s="82"/>
      <c r="B33" s="83"/>
      <c r="C33" s="82"/>
      <c r="D33" s="83"/>
      <c r="E33" s="82"/>
      <c r="F33" s="83"/>
      <c r="G33" s="8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7" customHeight="1" x14ac:dyDescent="0.3">
      <c r="A34" s="85"/>
      <c r="B34" s="86"/>
      <c r="C34" s="85"/>
      <c r="D34" s="86"/>
      <c r="E34" s="85"/>
      <c r="F34" s="86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7" customHeight="1" x14ac:dyDescent="0.3">
      <c r="A35" s="87"/>
      <c r="B35" s="66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7" customHeight="1" x14ac:dyDescent="0.3">
      <c r="A36" s="88"/>
      <c r="B36" s="88"/>
      <c r="C36" s="88"/>
      <c r="D36" s="88"/>
      <c r="E36" s="88"/>
      <c r="F36" s="88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7" customHeight="1" x14ac:dyDescent="0.3">
      <c r="A37" s="89"/>
      <c r="B37" s="89"/>
      <c r="C37" s="89"/>
      <c r="D37" s="89"/>
      <c r="E37" s="89"/>
      <c r="F37" s="8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7" customHeight="1" x14ac:dyDescent="0.3">
      <c r="A38" s="85"/>
      <c r="B38" s="66"/>
      <c r="C38" s="85"/>
      <c r="D38" s="66"/>
      <c r="E38" s="85"/>
      <c r="F38" s="6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7" customHeight="1" x14ac:dyDescent="0.3">
      <c r="A39" s="85"/>
      <c r="B39" s="66"/>
      <c r="C39" s="85"/>
      <c r="D39" s="66"/>
      <c r="E39" s="85"/>
      <c r="F39" s="66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7" customHeight="1" x14ac:dyDescent="0.3">
      <c r="A40" s="85"/>
      <c r="B40" s="66"/>
      <c r="C40" s="85"/>
      <c r="D40" s="66"/>
      <c r="E40" s="85"/>
      <c r="F40" s="66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7" customHeight="1" x14ac:dyDescent="0.3">
      <c r="A41" s="85"/>
      <c r="B41" s="66"/>
      <c r="C41" s="85"/>
      <c r="D41" s="66"/>
      <c r="E41" s="85"/>
      <c r="F41" s="66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7" customHeight="1" x14ac:dyDescent="0.3">
      <c r="A42" s="85"/>
      <c r="B42" s="86"/>
      <c r="C42" s="85"/>
      <c r="D42" s="86"/>
      <c r="E42" s="85"/>
      <c r="F42" s="86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27" customHeight="1" x14ac:dyDescent="0.3">
      <c r="A43" s="87"/>
      <c r="B43" s="6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27" customHeight="1" x14ac:dyDescent="0.3">
      <c r="A44" s="88"/>
      <c r="B44" s="88"/>
      <c r="C44" s="88"/>
      <c r="D44" s="88"/>
      <c r="E44" s="88"/>
      <c r="F44" s="88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27" customHeight="1" x14ac:dyDescent="0.3">
      <c r="A45" s="89"/>
      <c r="B45" s="89"/>
      <c r="C45" s="89"/>
      <c r="D45" s="89"/>
      <c r="E45" s="89"/>
      <c r="F45" s="89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27" customHeight="1" x14ac:dyDescent="0.3">
      <c r="A46" s="85"/>
      <c r="B46" s="66"/>
      <c r="C46" s="85"/>
      <c r="D46" s="66"/>
      <c r="E46" s="85"/>
      <c r="F46" s="66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27" customHeight="1" x14ac:dyDescent="0.3">
      <c r="A47" s="85"/>
      <c r="B47" s="66"/>
      <c r="C47" s="85"/>
      <c r="D47" s="66"/>
      <c r="E47" s="85"/>
      <c r="F47" s="66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27" customHeight="1" x14ac:dyDescent="0.3">
      <c r="A48" s="85"/>
      <c r="B48" s="66"/>
      <c r="C48" s="85"/>
      <c r="D48" s="66"/>
      <c r="E48" s="85"/>
      <c r="F48" s="66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27" customHeight="1" x14ac:dyDescent="0.3">
      <c r="A49" s="85"/>
      <c r="B49" s="66"/>
      <c r="C49" s="85"/>
      <c r="D49" s="66"/>
      <c r="E49" s="85"/>
      <c r="F49" s="66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27" customHeight="1" x14ac:dyDescent="0.3">
      <c r="A50" s="85"/>
      <c r="B50" s="86"/>
      <c r="C50" s="85"/>
      <c r="D50" s="86"/>
      <c r="E50" s="85"/>
      <c r="F50" s="86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27" customHeight="1" x14ac:dyDescent="0.3">
      <c r="A51" s="87"/>
      <c r="B51" s="66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27" customHeight="1" x14ac:dyDescent="0.3">
      <c r="A52" s="87"/>
      <c r="B52" s="66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27" customHeight="1" x14ac:dyDescent="0.3">
      <c r="A53" s="87"/>
      <c r="B53" s="66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27" customHeight="1" x14ac:dyDescent="0.3">
      <c r="A54" s="87"/>
      <c r="B54" s="66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27" customHeight="1" x14ac:dyDescent="0.3">
      <c r="A55" s="87"/>
      <c r="B55" s="66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27" customHeight="1" x14ac:dyDescent="0.3">
      <c r="A56" s="87"/>
      <c r="B56" s="66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27" customHeight="1" x14ac:dyDescent="0.3">
      <c r="A57" s="87"/>
      <c r="B57" s="66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27" customHeight="1" x14ac:dyDescent="0.3">
      <c r="A58" s="87"/>
      <c r="B58" s="66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27" customHeight="1" x14ac:dyDescent="0.3">
      <c r="A59" s="87"/>
      <c r="B59" s="66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27" customHeight="1" x14ac:dyDescent="0.3">
      <c r="A60" s="87"/>
      <c r="B60" s="66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27" customHeight="1" x14ac:dyDescent="0.3">
      <c r="A61" s="87"/>
      <c r="B61" s="66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27" customHeight="1" x14ac:dyDescent="0.3">
      <c r="A62" s="87"/>
      <c r="B62" s="66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27" customHeight="1" x14ac:dyDescent="0.3">
      <c r="A63" s="87"/>
      <c r="B63" s="66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27" customHeight="1" x14ac:dyDescent="0.3">
      <c r="A64" s="87"/>
      <c r="B64" s="66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27" customHeight="1" x14ac:dyDescent="0.3">
      <c r="A65" s="87"/>
      <c r="B65" s="66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27" customHeight="1" x14ac:dyDescent="0.3">
      <c r="A66" s="87"/>
      <c r="B66" s="66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27" customHeight="1" x14ac:dyDescent="0.3">
      <c r="A67" s="87"/>
      <c r="B67" s="66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7" customHeight="1" x14ac:dyDescent="0.3">
      <c r="A68" s="87"/>
      <c r="B68" s="66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27" customHeight="1" x14ac:dyDescent="0.3">
      <c r="A69" s="87"/>
      <c r="B69" s="66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27" customHeight="1" x14ac:dyDescent="0.3">
      <c r="A70" s="87"/>
      <c r="B70" s="66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27" customHeight="1" x14ac:dyDescent="0.3">
      <c r="A71" s="87"/>
      <c r="B71" s="66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27" customHeight="1" x14ac:dyDescent="0.3">
      <c r="A72" s="87"/>
      <c r="B72" s="66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27" customHeight="1" x14ac:dyDescent="0.3">
      <c r="A73" s="87"/>
      <c r="B73" s="66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27" customHeight="1" x14ac:dyDescent="0.3">
      <c r="A74" s="87"/>
      <c r="B74" s="66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27" customHeight="1" x14ac:dyDescent="0.3">
      <c r="A75" s="87"/>
      <c r="B75" s="66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27" customHeight="1" x14ac:dyDescent="0.3">
      <c r="A76" s="87"/>
      <c r="B76" s="66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27" customHeight="1" x14ac:dyDescent="0.3">
      <c r="A77" s="87"/>
      <c r="B77" s="66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27" customHeight="1" x14ac:dyDescent="0.3">
      <c r="A78" s="87"/>
      <c r="B78" s="66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27" customHeight="1" x14ac:dyDescent="0.3">
      <c r="A79" s="87"/>
      <c r="B79" s="66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27" customHeight="1" x14ac:dyDescent="0.3">
      <c r="A80" s="87"/>
      <c r="B80" s="66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27" customHeight="1" x14ac:dyDescent="0.3">
      <c r="A81" s="87"/>
      <c r="B81" s="6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27" customHeight="1" x14ac:dyDescent="0.3">
      <c r="A82" s="87"/>
      <c r="B82" s="66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27" customHeight="1" x14ac:dyDescent="0.3">
      <c r="A83" s="87"/>
      <c r="B83" s="66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27" customHeight="1" x14ac:dyDescent="0.3">
      <c r="A84" s="87"/>
      <c r="B84" s="66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27" customHeight="1" x14ac:dyDescent="0.3">
      <c r="A85" s="87"/>
      <c r="B85" s="66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27" customHeight="1" x14ac:dyDescent="0.3">
      <c r="A86" s="87"/>
      <c r="B86" s="66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27" customHeight="1" x14ac:dyDescent="0.3">
      <c r="A87" s="87"/>
      <c r="B87" s="66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27" customHeight="1" x14ac:dyDescent="0.3">
      <c r="A88" s="87"/>
      <c r="B88" s="66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27" customHeight="1" x14ac:dyDescent="0.3">
      <c r="A89" s="87"/>
      <c r="B89" s="66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27" customHeight="1" x14ac:dyDescent="0.3">
      <c r="A90" s="87"/>
      <c r="B90" s="6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27" customHeight="1" x14ac:dyDescent="0.3">
      <c r="A91" s="87"/>
      <c r="B91" s="66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27" customHeight="1" x14ac:dyDescent="0.3">
      <c r="A92" s="87"/>
      <c r="B92" s="66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27" customHeight="1" x14ac:dyDescent="0.3">
      <c r="A93" s="87"/>
      <c r="B93" s="66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27" customHeight="1" x14ac:dyDescent="0.3">
      <c r="A94" s="87"/>
      <c r="B94" s="66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27" customHeight="1" x14ac:dyDescent="0.3">
      <c r="A95" s="87"/>
      <c r="B95" s="66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27" customHeight="1" x14ac:dyDescent="0.3">
      <c r="A96" s="87"/>
      <c r="B96" s="66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27" customHeight="1" x14ac:dyDescent="0.3">
      <c r="A97" s="87"/>
      <c r="B97" s="66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27" customHeight="1" x14ac:dyDescent="0.3">
      <c r="A98" s="87"/>
      <c r="B98" s="66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27" customHeight="1" x14ac:dyDescent="0.3">
      <c r="A99" s="87"/>
      <c r="B99" s="66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27" customHeight="1" x14ac:dyDescent="0.3">
      <c r="A100" s="87"/>
      <c r="B100" s="66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27" customHeight="1" x14ac:dyDescent="0.3">
      <c r="A101" s="87"/>
      <c r="B101" s="66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27" customHeight="1" x14ac:dyDescent="0.3">
      <c r="A102" s="87"/>
      <c r="B102" s="66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27" customHeight="1" x14ac:dyDescent="0.3">
      <c r="A103" s="87"/>
      <c r="B103" s="66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27" customHeight="1" x14ac:dyDescent="0.3">
      <c r="A104" s="87"/>
      <c r="B104" s="66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27" customHeight="1" x14ac:dyDescent="0.3">
      <c r="A105" s="87"/>
      <c r="B105" s="66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27" customHeight="1" x14ac:dyDescent="0.3">
      <c r="A106" s="87"/>
      <c r="B106" s="66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27" customHeight="1" x14ac:dyDescent="0.3">
      <c r="A107" s="87"/>
      <c r="B107" s="66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27" customHeight="1" x14ac:dyDescent="0.3">
      <c r="A108" s="87"/>
      <c r="B108" s="66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27" customHeight="1" x14ac:dyDescent="0.3">
      <c r="A109" s="87"/>
      <c r="B109" s="66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27" customHeight="1" x14ac:dyDescent="0.3">
      <c r="A110" s="87"/>
      <c r="B110" s="66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27" customHeight="1" x14ac:dyDescent="0.3">
      <c r="A111" s="87"/>
      <c r="B111" s="66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27" customHeight="1" x14ac:dyDescent="0.3">
      <c r="A112" s="87"/>
      <c r="B112" s="66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27" customHeight="1" x14ac:dyDescent="0.3">
      <c r="A113" s="87"/>
      <c r="B113" s="66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27" customHeight="1" x14ac:dyDescent="0.3">
      <c r="A114" s="87"/>
      <c r="B114" s="66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27" customHeight="1" x14ac:dyDescent="0.3">
      <c r="A115" s="87"/>
      <c r="B115" s="66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27" customHeight="1" x14ac:dyDescent="0.3">
      <c r="A116" s="87"/>
      <c r="B116" s="66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27" customHeight="1" x14ac:dyDescent="0.3">
      <c r="A117" s="87"/>
      <c r="B117" s="66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27" customHeight="1" x14ac:dyDescent="0.3">
      <c r="A118" s="87"/>
      <c r="B118" s="66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27" customHeight="1" x14ac:dyDescent="0.3">
      <c r="A119" s="87"/>
      <c r="B119" s="66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27" customHeight="1" x14ac:dyDescent="0.3">
      <c r="A120" s="87"/>
      <c r="B120" s="66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27" customHeight="1" x14ac:dyDescent="0.3">
      <c r="A121" s="87"/>
      <c r="B121" s="66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27" customHeight="1" x14ac:dyDescent="0.3">
      <c r="A122" s="87"/>
      <c r="B122" s="66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27" customHeight="1" x14ac:dyDescent="0.3">
      <c r="A123" s="87"/>
      <c r="B123" s="6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27" customHeight="1" x14ac:dyDescent="0.3">
      <c r="A124" s="87"/>
      <c r="B124" s="66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27" customHeight="1" x14ac:dyDescent="0.3">
      <c r="A125" s="87"/>
      <c r="B125" s="66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27" customHeight="1" x14ac:dyDescent="0.3">
      <c r="A126" s="87"/>
      <c r="B126" s="66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27" customHeight="1" x14ac:dyDescent="0.3">
      <c r="A127" s="87"/>
      <c r="B127" s="66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27" customHeight="1" x14ac:dyDescent="0.3">
      <c r="A128" s="87"/>
      <c r="B128" s="66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27" customHeight="1" x14ac:dyDescent="0.3">
      <c r="A129" s="87"/>
      <c r="B129" s="66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27" customHeight="1" x14ac:dyDescent="0.3">
      <c r="A130" s="87"/>
      <c r="B130" s="66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27" customHeight="1" x14ac:dyDescent="0.3">
      <c r="A131" s="87"/>
      <c r="B131" s="66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27" customHeight="1" x14ac:dyDescent="0.3">
      <c r="A132" s="87"/>
      <c r="B132" s="66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27" customHeight="1" x14ac:dyDescent="0.3">
      <c r="A133" s="87"/>
      <c r="B133" s="66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27" customHeight="1" x14ac:dyDescent="0.3">
      <c r="A134" s="87"/>
      <c r="B134" s="66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27" customHeight="1" x14ac:dyDescent="0.3">
      <c r="A135" s="87"/>
      <c r="B135" s="66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27" customHeight="1" x14ac:dyDescent="0.3">
      <c r="A136" s="87"/>
      <c r="B136" s="66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27" customHeight="1" x14ac:dyDescent="0.3">
      <c r="A137" s="87"/>
      <c r="B137" s="66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27" customHeight="1" x14ac:dyDescent="0.3">
      <c r="A138" s="87"/>
      <c r="B138" s="66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27" customHeight="1" x14ac:dyDescent="0.3">
      <c r="A139" s="87"/>
      <c r="B139" s="66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27" customHeight="1" x14ac:dyDescent="0.3">
      <c r="A140" s="87"/>
      <c r="B140" s="66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27" customHeight="1" x14ac:dyDescent="0.3">
      <c r="A141" s="87"/>
      <c r="B141" s="66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27" customHeight="1" x14ac:dyDescent="0.3">
      <c r="A142" s="87"/>
      <c r="B142" s="66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27" customHeight="1" x14ac:dyDescent="0.3">
      <c r="A143" s="87"/>
      <c r="B143" s="66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27" customHeight="1" x14ac:dyDescent="0.3">
      <c r="A144" s="87"/>
      <c r="B144" s="66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27" customHeight="1" x14ac:dyDescent="0.3">
      <c r="A145" s="87"/>
      <c r="B145" s="66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27" customHeight="1" x14ac:dyDescent="0.3">
      <c r="A146" s="87"/>
      <c r="B146" s="66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27" customHeight="1" x14ac:dyDescent="0.3">
      <c r="A147" s="87"/>
      <c r="B147" s="66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27" customHeight="1" x14ac:dyDescent="0.3">
      <c r="A148" s="87"/>
      <c r="B148" s="66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27" customHeight="1" x14ac:dyDescent="0.3">
      <c r="A149" s="87"/>
      <c r="B149" s="66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27" customHeight="1" x14ac:dyDescent="0.3">
      <c r="A150" s="87"/>
      <c r="B150" s="66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27" customHeight="1" x14ac:dyDescent="0.3">
      <c r="A151" s="87"/>
      <c r="B151" s="66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27" customHeight="1" x14ac:dyDescent="0.3">
      <c r="A152" s="87"/>
      <c r="B152" s="66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27" customHeight="1" x14ac:dyDescent="0.3">
      <c r="A153" s="87"/>
      <c r="B153" s="66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27" customHeight="1" x14ac:dyDescent="0.3">
      <c r="A154" s="87"/>
      <c r="B154" s="66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27" customHeight="1" x14ac:dyDescent="0.3">
      <c r="A155" s="87"/>
      <c r="B155" s="66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27" customHeight="1" x14ac:dyDescent="0.3">
      <c r="A156" s="87"/>
      <c r="B156" s="66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27" customHeight="1" x14ac:dyDescent="0.3">
      <c r="A157" s="87"/>
      <c r="B157" s="66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27" customHeight="1" x14ac:dyDescent="0.3">
      <c r="A158" s="87"/>
      <c r="B158" s="66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27" customHeight="1" x14ac:dyDescent="0.3">
      <c r="A159" s="87"/>
      <c r="B159" s="66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27" customHeight="1" x14ac:dyDescent="0.3">
      <c r="A160" s="87"/>
      <c r="B160" s="66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27" customHeight="1" x14ac:dyDescent="0.3">
      <c r="A161" s="87"/>
      <c r="B161" s="66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27" customHeight="1" x14ac:dyDescent="0.3">
      <c r="A162" s="87"/>
      <c r="B162" s="66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27" customHeight="1" x14ac:dyDescent="0.3">
      <c r="A163" s="87"/>
      <c r="B163" s="66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27" customHeight="1" x14ac:dyDescent="0.3">
      <c r="A164" s="87"/>
      <c r="B164" s="66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27" customHeight="1" x14ac:dyDescent="0.3">
      <c r="A165" s="87"/>
      <c r="B165" s="66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27" customHeight="1" x14ac:dyDescent="0.3">
      <c r="A166" s="87"/>
      <c r="B166" s="66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27" customHeight="1" x14ac:dyDescent="0.3">
      <c r="A167" s="87"/>
      <c r="B167" s="66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27" customHeight="1" x14ac:dyDescent="0.3">
      <c r="A168" s="87"/>
      <c r="B168" s="66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27" customHeight="1" x14ac:dyDescent="0.3">
      <c r="A169" s="87"/>
      <c r="B169" s="66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27" customHeight="1" x14ac:dyDescent="0.3">
      <c r="A170" s="87"/>
      <c r="B170" s="66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27" customHeight="1" x14ac:dyDescent="0.3">
      <c r="A171" s="87"/>
      <c r="B171" s="66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27" customHeight="1" x14ac:dyDescent="0.3">
      <c r="A172" s="87"/>
      <c r="B172" s="66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27" customHeight="1" x14ac:dyDescent="0.3">
      <c r="A173" s="87"/>
      <c r="B173" s="66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27" customHeight="1" x14ac:dyDescent="0.3">
      <c r="A174" s="87"/>
      <c r="B174" s="66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27" customHeight="1" x14ac:dyDescent="0.3">
      <c r="A175" s="87"/>
      <c r="B175" s="66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27" customHeight="1" x14ac:dyDescent="0.3">
      <c r="A176" s="87"/>
      <c r="B176" s="66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27" customHeight="1" x14ac:dyDescent="0.3">
      <c r="A177" s="87"/>
      <c r="B177" s="66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27" customHeight="1" x14ac:dyDescent="0.3">
      <c r="A178" s="87"/>
      <c r="B178" s="66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27" customHeight="1" x14ac:dyDescent="0.3">
      <c r="A179" s="87"/>
      <c r="B179" s="66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27" customHeight="1" x14ac:dyDescent="0.3">
      <c r="A180" s="87"/>
      <c r="B180" s="66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27" customHeight="1" x14ac:dyDescent="0.3">
      <c r="A181" s="87"/>
      <c r="B181" s="66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27" customHeight="1" x14ac:dyDescent="0.3">
      <c r="A182" s="87"/>
      <c r="B182" s="66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27" customHeight="1" x14ac:dyDescent="0.3">
      <c r="A183" s="87"/>
      <c r="B183" s="66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27" customHeight="1" x14ac:dyDescent="0.3">
      <c r="A184" s="87"/>
      <c r="B184" s="66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27" customHeight="1" x14ac:dyDescent="0.3">
      <c r="A185" s="87"/>
      <c r="B185" s="66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27" customHeight="1" x14ac:dyDescent="0.3">
      <c r="A186" s="87"/>
      <c r="B186" s="66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27" customHeight="1" x14ac:dyDescent="0.3">
      <c r="A187" s="87"/>
      <c r="B187" s="66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27" customHeight="1" x14ac:dyDescent="0.3">
      <c r="A188" s="87"/>
      <c r="B188" s="66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27" customHeight="1" x14ac:dyDescent="0.3">
      <c r="A189" s="87"/>
      <c r="B189" s="66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27" customHeight="1" x14ac:dyDescent="0.3">
      <c r="A190" s="87"/>
      <c r="B190" s="66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27" customHeight="1" x14ac:dyDescent="0.3">
      <c r="A191" s="87"/>
      <c r="B191" s="66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27" customHeight="1" x14ac:dyDescent="0.3">
      <c r="A192" s="87"/>
      <c r="B192" s="66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27" customHeight="1" x14ac:dyDescent="0.3">
      <c r="A193" s="87"/>
      <c r="B193" s="66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27" customHeight="1" x14ac:dyDescent="0.3">
      <c r="A194" s="87"/>
      <c r="B194" s="66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27" customHeight="1" x14ac:dyDescent="0.3">
      <c r="A195" s="87"/>
      <c r="B195" s="66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27" customHeight="1" x14ac:dyDescent="0.3">
      <c r="A196" s="87"/>
      <c r="B196" s="66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27" customHeight="1" x14ac:dyDescent="0.3">
      <c r="A197" s="87"/>
      <c r="B197" s="66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27" customHeight="1" x14ac:dyDescent="0.3">
      <c r="A198" s="87"/>
      <c r="B198" s="66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27" customHeight="1" x14ac:dyDescent="0.3">
      <c r="A199" s="87"/>
      <c r="B199" s="66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27" customHeight="1" x14ac:dyDescent="0.3">
      <c r="A200" s="87"/>
      <c r="B200" s="66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27" customHeight="1" x14ac:dyDescent="0.3">
      <c r="A201" s="87"/>
      <c r="B201" s="66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27" customHeight="1" x14ac:dyDescent="0.3">
      <c r="A202" s="87"/>
      <c r="B202" s="66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27" customHeight="1" x14ac:dyDescent="0.3">
      <c r="A203" s="87"/>
      <c r="B203" s="66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27" customHeight="1" x14ac:dyDescent="0.3">
      <c r="A204" s="87"/>
      <c r="B204" s="66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27" customHeight="1" x14ac:dyDescent="0.3">
      <c r="A205" s="87"/>
      <c r="B205" s="66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27" customHeight="1" x14ac:dyDescent="0.3">
      <c r="A206" s="87"/>
      <c r="B206" s="66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27" customHeight="1" x14ac:dyDescent="0.3">
      <c r="A207" s="87"/>
      <c r="B207" s="66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27" customHeight="1" x14ac:dyDescent="0.3">
      <c r="A208" s="87"/>
      <c r="B208" s="66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27" customHeight="1" x14ac:dyDescent="0.3">
      <c r="A209" s="87"/>
      <c r="B209" s="66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7" customHeight="1" x14ac:dyDescent="0.3">
      <c r="A210" s="87"/>
      <c r="B210" s="66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 x14ac:dyDescent="0.3">
      <c r="A211" s="87"/>
      <c r="B211" s="66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27" customHeight="1" x14ac:dyDescent="0.3">
      <c r="A212" s="87"/>
      <c r="B212" s="66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27" customHeight="1" x14ac:dyDescent="0.3">
      <c r="A213" s="87"/>
      <c r="B213" s="66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27" customHeight="1" x14ac:dyDescent="0.3">
      <c r="A214" s="87"/>
      <c r="B214" s="66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27" customHeight="1" x14ac:dyDescent="0.3">
      <c r="A215" s="87"/>
      <c r="B215" s="66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27" customHeight="1" x14ac:dyDescent="0.3">
      <c r="A216" s="87"/>
      <c r="B216" s="66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27" customHeight="1" x14ac:dyDescent="0.3">
      <c r="A217" s="87"/>
      <c r="B217" s="66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27" customHeight="1" x14ac:dyDescent="0.3">
      <c r="A218" s="87"/>
      <c r="B218" s="66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27" customHeight="1" x14ac:dyDescent="0.3">
      <c r="A219" s="87"/>
      <c r="B219" s="66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27" customHeight="1" x14ac:dyDescent="0.3">
      <c r="A220" s="87"/>
      <c r="B220" s="66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27" customHeight="1" x14ac:dyDescent="0.3">
      <c r="A221" s="87"/>
      <c r="B221" s="66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27" customHeight="1" x14ac:dyDescent="0.3">
      <c r="A222" s="87"/>
      <c r="B222" s="66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27" customHeight="1" x14ac:dyDescent="0.3">
      <c r="A223" s="87"/>
      <c r="B223" s="66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27" customHeight="1" x14ac:dyDescent="0.3">
      <c r="A224" s="87"/>
      <c r="B224" s="66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27" customHeight="1" x14ac:dyDescent="0.3">
      <c r="A225" s="87"/>
      <c r="B225" s="66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27" customHeight="1" x14ac:dyDescent="0.3">
      <c r="A226" s="87"/>
      <c r="B226" s="66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27" customHeight="1" x14ac:dyDescent="0.3">
      <c r="A227" s="87"/>
      <c r="B227" s="66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27" customHeight="1" x14ac:dyDescent="0.3">
      <c r="A228" s="87"/>
      <c r="B228" s="66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27" customHeight="1" x14ac:dyDescent="0.3">
      <c r="A229" s="87"/>
      <c r="B229" s="66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27" customHeight="1" x14ac:dyDescent="0.3">
      <c r="A230" s="87"/>
      <c r="B230" s="66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27" customHeight="1" x14ac:dyDescent="0.3">
      <c r="A231" s="87"/>
      <c r="B231" s="66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27" customHeight="1" x14ac:dyDescent="0.3">
      <c r="A232" s="87"/>
      <c r="B232" s="66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27" customHeight="1" x14ac:dyDescent="0.3">
      <c r="A233" s="87"/>
      <c r="B233" s="66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27" customHeight="1" x14ac:dyDescent="0.3">
      <c r="A234" s="87"/>
      <c r="B234" s="66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27" customHeight="1" x14ac:dyDescent="0.3">
      <c r="A235" s="87"/>
      <c r="B235" s="66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27" customHeight="1" x14ac:dyDescent="0.3">
      <c r="A236" s="87"/>
      <c r="B236" s="66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27" customHeight="1" x14ac:dyDescent="0.3">
      <c r="A237" s="87"/>
      <c r="B237" s="66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27" customHeight="1" x14ac:dyDescent="0.3">
      <c r="A238" s="87"/>
      <c r="B238" s="66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27" customHeight="1" x14ac:dyDescent="0.3">
      <c r="A239" s="87"/>
      <c r="B239" s="66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27" customHeight="1" x14ac:dyDescent="0.3">
      <c r="A240" s="87"/>
      <c r="B240" s="66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27" customHeight="1" x14ac:dyDescent="0.3">
      <c r="A241" s="87"/>
      <c r="B241" s="66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27" customHeight="1" x14ac:dyDescent="0.3">
      <c r="A242" s="87"/>
      <c r="B242" s="66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27" customHeight="1" x14ac:dyDescent="0.3">
      <c r="A243" s="87"/>
      <c r="B243" s="66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27" customHeight="1" x14ac:dyDescent="0.3">
      <c r="A244" s="87"/>
      <c r="B244" s="66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27" customHeight="1" x14ac:dyDescent="0.3">
      <c r="A245" s="87"/>
      <c r="B245" s="66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27" customHeight="1" x14ac:dyDescent="0.3">
      <c r="A246" s="87"/>
      <c r="B246" s="66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27" customHeight="1" x14ac:dyDescent="0.3">
      <c r="A247" s="87"/>
      <c r="B247" s="66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27" customHeight="1" x14ac:dyDescent="0.3">
      <c r="A248" s="87"/>
      <c r="B248" s="66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27" customHeight="1" x14ac:dyDescent="0.3">
      <c r="A249" s="87"/>
      <c r="B249" s="6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27" customHeight="1" x14ac:dyDescent="0.3">
      <c r="A250" s="87"/>
      <c r="B250" s="66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27" customHeight="1" x14ac:dyDescent="0.3">
      <c r="A251" s="87"/>
      <c r="B251" s="66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27" customHeight="1" x14ac:dyDescent="0.3">
      <c r="A252" s="87"/>
      <c r="B252" s="66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27" customHeight="1" x14ac:dyDescent="0.3">
      <c r="A253" s="87"/>
      <c r="B253" s="66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27" customHeight="1" x14ac:dyDescent="0.3">
      <c r="A254" s="87"/>
      <c r="B254" s="66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27" customHeight="1" x14ac:dyDescent="0.3">
      <c r="A255" s="87"/>
      <c r="B255" s="66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27" customHeight="1" x14ac:dyDescent="0.3">
      <c r="A256" s="87"/>
      <c r="B256" s="66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27" customHeight="1" x14ac:dyDescent="0.3">
      <c r="A257" s="87"/>
      <c r="B257" s="66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27" customHeight="1" x14ac:dyDescent="0.3">
      <c r="A258" s="87"/>
      <c r="B258" s="66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27" customHeight="1" x14ac:dyDescent="0.3">
      <c r="A259" s="87"/>
      <c r="B259" s="66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27" customHeight="1" x14ac:dyDescent="0.3">
      <c r="A260" s="87"/>
      <c r="B260" s="66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27" customHeight="1" x14ac:dyDescent="0.3">
      <c r="A261" s="87"/>
      <c r="B261" s="66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27" customHeight="1" x14ac:dyDescent="0.3">
      <c r="A262" s="87"/>
      <c r="B262" s="66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27" customHeight="1" x14ac:dyDescent="0.3">
      <c r="A263" s="87"/>
      <c r="B263" s="66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27" customHeight="1" x14ac:dyDescent="0.3">
      <c r="A264" s="87"/>
      <c r="B264" s="66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27" customHeight="1" x14ac:dyDescent="0.3">
      <c r="A265" s="87"/>
      <c r="B265" s="66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27" customHeight="1" x14ac:dyDescent="0.3">
      <c r="A266" s="87"/>
      <c r="B266" s="66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27" customHeight="1" x14ac:dyDescent="0.3">
      <c r="A267" s="87"/>
      <c r="B267" s="66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27" customHeight="1" x14ac:dyDescent="0.3">
      <c r="A268" s="87"/>
      <c r="B268" s="66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 x14ac:dyDescent="0.3">
      <c r="A269" s="87"/>
      <c r="B269" s="66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7" customHeight="1" x14ac:dyDescent="0.3">
      <c r="A270" s="87"/>
      <c r="B270" s="66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7" customHeight="1" x14ac:dyDescent="0.3">
      <c r="A271" s="87"/>
      <c r="B271" s="66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27" customHeight="1" x14ac:dyDescent="0.3">
      <c r="A272" s="87"/>
      <c r="B272" s="66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27" customHeight="1" x14ac:dyDescent="0.3">
      <c r="A273" s="87"/>
      <c r="B273" s="66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27" customHeight="1" x14ac:dyDescent="0.3">
      <c r="A274" s="87"/>
      <c r="B274" s="66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27" customHeight="1" x14ac:dyDescent="0.3">
      <c r="A275" s="87"/>
      <c r="B275" s="66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27" customHeight="1" x14ac:dyDescent="0.3">
      <c r="A276" s="87"/>
      <c r="B276" s="66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27" customHeight="1" x14ac:dyDescent="0.3">
      <c r="A277" s="87"/>
      <c r="B277" s="66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27" customHeight="1" x14ac:dyDescent="0.3">
      <c r="A278" s="87"/>
      <c r="B278" s="66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27" customHeight="1" x14ac:dyDescent="0.3">
      <c r="A279" s="87"/>
      <c r="B279" s="66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27" customHeight="1" x14ac:dyDescent="0.3">
      <c r="A280" s="87"/>
      <c r="B280" s="66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27" customHeight="1" x14ac:dyDescent="0.3">
      <c r="A281" s="87"/>
      <c r="B281" s="66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27" customHeight="1" x14ac:dyDescent="0.3">
      <c r="A282" s="87"/>
      <c r="B282" s="66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27" customHeight="1" x14ac:dyDescent="0.3">
      <c r="A283" s="87"/>
      <c r="B283" s="66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27" customHeight="1" x14ac:dyDescent="0.3">
      <c r="A284" s="87"/>
      <c r="B284" s="66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27" customHeight="1" x14ac:dyDescent="0.3">
      <c r="A285" s="87"/>
      <c r="B285" s="66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27" customHeight="1" x14ac:dyDescent="0.3">
      <c r="A286" s="87"/>
      <c r="B286" s="66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27" customHeight="1" x14ac:dyDescent="0.3">
      <c r="A287" s="87"/>
      <c r="B287" s="66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27" customHeight="1" x14ac:dyDescent="0.3">
      <c r="A288" s="87"/>
      <c r="B288" s="66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27" customHeight="1" x14ac:dyDescent="0.3">
      <c r="A289" s="87"/>
      <c r="B289" s="66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27" customHeight="1" x14ac:dyDescent="0.3">
      <c r="A290" s="87"/>
      <c r="B290" s="66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27" customHeight="1" x14ac:dyDescent="0.3">
      <c r="A291" s="87"/>
      <c r="B291" s="66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27" customHeight="1" x14ac:dyDescent="0.3">
      <c r="A292" s="87"/>
      <c r="B292" s="66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27" customHeight="1" x14ac:dyDescent="0.3">
      <c r="A293" s="87"/>
      <c r="B293" s="66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27" customHeight="1" x14ac:dyDescent="0.3">
      <c r="A294" s="87"/>
      <c r="B294" s="66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27" customHeight="1" x14ac:dyDescent="0.3">
      <c r="A295" s="87"/>
      <c r="B295" s="66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27" customHeight="1" x14ac:dyDescent="0.3">
      <c r="A296" s="87"/>
      <c r="B296" s="66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27" customHeight="1" x14ac:dyDescent="0.3">
      <c r="A297" s="87"/>
      <c r="B297" s="66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27" customHeight="1" x14ac:dyDescent="0.3">
      <c r="A298" s="87"/>
      <c r="B298" s="66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27" customHeight="1" x14ac:dyDescent="0.3">
      <c r="A299" s="87"/>
      <c r="B299" s="66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27" customHeight="1" x14ac:dyDescent="0.3">
      <c r="A300" s="87"/>
      <c r="B300" s="66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27" customHeight="1" x14ac:dyDescent="0.3">
      <c r="A301" s="87"/>
      <c r="B301" s="66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27" customHeight="1" x14ac:dyDescent="0.3">
      <c r="A302" s="87"/>
      <c r="B302" s="66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27" customHeight="1" x14ac:dyDescent="0.3">
      <c r="A303" s="87"/>
      <c r="B303" s="66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27" customHeight="1" x14ac:dyDescent="0.3">
      <c r="A304" s="87"/>
      <c r="B304" s="66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27" customHeight="1" x14ac:dyDescent="0.3">
      <c r="A305" s="87"/>
      <c r="B305" s="66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27" customHeight="1" x14ac:dyDescent="0.3">
      <c r="A306" s="87"/>
      <c r="B306" s="66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27" customHeight="1" x14ac:dyDescent="0.3">
      <c r="A307" s="87"/>
      <c r="B307" s="66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27" customHeight="1" x14ac:dyDescent="0.3">
      <c r="A308" s="87"/>
      <c r="B308" s="66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27" customHeight="1" x14ac:dyDescent="0.3">
      <c r="A309" s="87"/>
      <c r="B309" s="66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27" customHeight="1" x14ac:dyDescent="0.3">
      <c r="A310" s="87"/>
      <c r="B310" s="66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27" customHeight="1" x14ac:dyDescent="0.3">
      <c r="A311" s="87"/>
      <c r="B311" s="66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27" customHeight="1" x14ac:dyDescent="0.3">
      <c r="A312" s="87"/>
      <c r="B312" s="66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27" customHeight="1" x14ac:dyDescent="0.3">
      <c r="A313" s="87"/>
      <c r="B313" s="66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27" customHeight="1" x14ac:dyDescent="0.3">
      <c r="A314" s="87"/>
      <c r="B314" s="66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27" customHeight="1" x14ac:dyDescent="0.3">
      <c r="A315" s="87"/>
      <c r="B315" s="66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27" customHeight="1" x14ac:dyDescent="0.3">
      <c r="A316" s="87"/>
      <c r="B316" s="66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27" customHeight="1" x14ac:dyDescent="0.3">
      <c r="A317" s="87"/>
      <c r="B317" s="66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27" customHeight="1" x14ac:dyDescent="0.3">
      <c r="A318" s="87"/>
      <c r="B318" s="66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27" customHeight="1" x14ac:dyDescent="0.3">
      <c r="A319" s="87"/>
      <c r="B319" s="66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27" customHeight="1" x14ac:dyDescent="0.3">
      <c r="A320" s="87"/>
      <c r="B320" s="66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27" customHeight="1" x14ac:dyDescent="0.3">
      <c r="A321" s="87"/>
      <c r="B321" s="66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27" customHeight="1" x14ac:dyDescent="0.3">
      <c r="A322" s="87"/>
      <c r="B322" s="66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27" customHeight="1" x14ac:dyDescent="0.3">
      <c r="A323" s="87"/>
      <c r="B323" s="66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27" customHeight="1" x14ac:dyDescent="0.3">
      <c r="A324" s="87"/>
      <c r="B324" s="66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27" customHeight="1" x14ac:dyDescent="0.3">
      <c r="A325" s="87"/>
      <c r="B325" s="66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27" customHeight="1" x14ac:dyDescent="0.3">
      <c r="A326" s="87"/>
      <c r="B326" s="66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27" customHeight="1" x14ac:dyDescent="0.3">
      <c r="A327" s="87"/>
      <c r="B327" s="66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27" customHeight="1" x14ac:dyDescent="0.3">
      <c r="A328" s="87"/>
      <c r="B328" s="66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27" customHeight="1" x14ac:dyDescent="0.3">
      <c r="A329" s="87"/>
      <c r="B329" s="66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27" customHeight="1" x14ac:dyDescent="0.3">
      <c r="A330" s="87"/>
      <c r="B330" s="66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27" customHeight="1" x14ac:dyDescent="0.3">
      <c r="A331" s="87"/>
      <c r="B331" s="66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27" customHeight="1" x14ac:dyDescent="0.3">
      <c r="A332" s="87"/>
      <c r="B332" s="66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27" customHeight="1" x14ac:dyDescent="0.3">
      <c r="A333" s="87"/>
      <c r="B333" s="66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27" customHeight="1" x14ac:dyDescent="0.3">
      <c r="A334" s="87"/>
      <c r="B334" s="66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27" customHeight="1" x14ac:dyDescent="0.3">
      <c r="A335" s="87"/>
      <c r="B335" s="66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27" customHeight="1" x14ac:dyDescent="0.3">
      <c r="A336" s="87"/>
      <c r="B336" s="66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27" customHeight="1" x14ac:dyDescent="0.3">
      <c r="A337" s="87"/>
      <c r="B337" s="66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27" customHeight="1" x14ac:dyDescent="0.3">
      <c r="A338" s="87"/>
      <c r="B338" s="66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27" customHeight="1" x14ac:dyDescent="0.3">
      <c r="A339" s="87"/>
      <c r="B339" s="66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27" customHeight="1" x14ac:dyDescent="0.3">
      <c r="A340" s="87"/>
      <c r="B340" s="66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27" customHeight="1" x14ac:dyDescent="0.3">
      <c r="A341" s="87"/>
      <c r="B341" s="66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27" customHeight="1" x14ac:dyDescent="0.3">
      <c r="A342" s="87"/>
      <c r="B342" s="66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27" customHeight="1" x14ac:dyDescent="0.3">
      <c r="A343" s="87"/>
      <c r="B343" s="66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27" customHeight="1" x14ac:dyDescent="0.3">
      <c r="A344" s="87"/>
      <c r="B344" s="66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27" customHeight="1" x14ac:dyDescent="0.3">
      <c r="A345" s="87"/>
      <c r="B345" s="66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27" customHeight="1" x14ac:dyDescent="0.3">
      <c r="A346" s="87"/>
      <c r="B346" s="66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27" customHeight="1" x14ac:dyDescent="0.3">
      <c r="A347" s="87"/>
      <c r="B347" s="66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27" customHeight="1" x14ac:dyDescent="0.3">
      <c r="A348" s="87"/>
      <c r="B348" s="66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27" customHeight="1" x14ac:dyDescent="0.3">
      <c r="A349" s="87"/>
      <c r="B349" s="66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27" customHeight="1" x14ac:dyDescent="0.3">
      <c r="A350" s="87"/>
      <c r="B350" s="66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27" customHeight="1" x14ac:dyDescent="0.3">
      <c r="A351" s="87"/>
      <c r="B351" s="66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27" customHeight="1" x14ac:dyDescent="0.3">
      <c r="A352" s="87"/>
      <c r="B352" s="66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27" customHeight="1" x14ac:dyDescent="0.3">
      <c r="A353" s="87"/>
      <c r="B353" s="66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27" customHeight="1" x14ac:dyDescent="0.3">
      <c r="A354" s="87"/>
      <c r="B354" s="66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27" customHeight="1" x14ac:dyDescent="0.3">
      <c r="A355" s="87"/>
      <c r="B355" s="66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27" customHeight="1" x14ac:dyDescent="0.3">
      <c r="A356" s="87"/>
      <c r="B356" s="66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27" customHeight="1" x14ac:dyDescent="0.3">
      <c r="A357" s="87"/>
      <c r="B357" s="66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27" customHeight="1" x14ac:dyDescent="0.3">
      <c r="A358" s="87"/>
      <c r="B358" s="66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27" customHeight="1" x14ac:dyDescent="0.3">
      <c r="A359" s="87"/>
      <c r="B359" s="66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27" customHeight="1" x14ac:dyDescent="0.3">
      <c r="A360" s="87"/>
      <c r="B360" s="66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27" customHeight="1" x14ac:dyDescent="0.3">
      <c r="A361" s="87"/>
      <c r="B361" s="66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27" customHeight="1" x14ac:dyDescent="0.3">
      <c r="A362" s="87"/>
      <c r="B362" s="66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7" customHeight="1" x14ac:dyDescent="0.3">
      <c r="A363" s="87"/>
      <c r="B363" s="66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27" customHeight="1" x14ac:dyDescent="0.3">
      <c r="A364" s="87"/>
      <c r="B364" s="66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27" customHeight="1" x14ac:dyDescent="0.3">
      <c r="A365" s="87"/>
      <c r="B365" s="66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27" customHeight="1" x14ac:dyDescent="0.3">
      <c r="A366" s="87"/>
      <c r="B366" s="66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27" customHeight="1" x14ac:dyDescent="0.3">
      <c r="A367" s="87"/>
      <c r="B367" s="66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27" customHeight="1" x14ac:dyDescent="0.3">
      <c r="A368" s="87"/>
      <c r="B368" s="66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27" customHeight="1" x14ac:dyDescent="0.3">
      <c r="A369" s="87"/>
      <c r="B369" s="66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27" customHeight="1" x14ac:dyDescent="0.3">
      <c r="A370" s="87"/>
      <c r="B370" s="66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27" customHeight="1" x14ac:dyDescent="0.3">
      <c r="A371" s="87"/>
      <c r="B371" s="66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27" customHeight="1" x14ac:dyDescent="0.3">
      <c r="A372" s="87"/>
      <c r="B372" s="66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27" customHeight="1" x14ac:dyDescent="0.3">
      <c r="A373" s="87"/>
      <c r="B373" s="66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27" customHeight="1" x14ac:dyDescent="0.3">
      <c r="A374" s="87"/>
      <c r="B374" s="66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27" customHeight="1" x14ac:dyDescent="0.3">
      <c r="A375" s="87"/>
      <c r="B375" s="66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27" customHeight="1" x14ac:dyDescent="0.3">
      <c r="A376" s="87"/>
      <c r="B376" s="66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27" customHeight="1" x14ac:dyDescent="0.3">
      <c r="A377" s="87"/>
      <c r="B377" s="66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27" customHeight="1" x14ac:dyDescent="0.3">
      <c r="A378" s="87"/>
      <c r="B378" s="66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27" customHeight="1" x14ac:dyDescent="0.3">
      <c r="A379" s="87"/>
      <c r="B379" s="66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27" customHeight="1" x14ac:dyDescent="0.3">
      <c r="A380" s="87"/>
      <c r="B380" s="66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27" customHeight="1" x14ac:dyDescent="0.3">
      <c r="A381" s="87"/>
      <c r="B381" s="66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27" customHeight="1" x14ac:dyDescent="0.3">
      <c r="A382" s="87"/>
      <c r="B382" s="66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27" customHeight="1" x14ac:dyDescent="0.3">
      <c r="A383" s="87"/>
      <c r="B383" s="66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27" customHeight="1" x14ac:dyDescent="0.3">
      <c r="A384" s="87"/>
      <c r="B384" s="66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27" customHeight="1" x14ac:dyDescent="0.3">
      <c r="A385" s="87"/>
      <c r="B385" s="66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27" customHeight="1" x14ac:dyDescent="0.3">
      <c r="A386" s="87"/>
      <c r="B386" s="66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27" customHeight="1" x14ac:dyDescent="0.3">
      <c r="A387" s="87"/>
      <c r="B387" s="66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27" customHeight="1" x14ac:dyDescent="0.3">
      <c r="A388" s="87"/>
      <c r="B388" s="66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27" customHeight="1" x14ac:dyDescent="0.3">
      <c r="A389" s="87"/>
      <c r="B389" s="66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27" customHeight="1" x14ac:dyDescent="0.3">
      <c r="A390" s="87"/>
      <c r="B390" s="66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27" customHeight="1" x14ac:dyDescent="0.3">
      <c r="A391" s="87"/>
      <c r="B391" s="66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27" customHeight="1" x14ac:dyDescent="0.3">
      <c r="A392" s="87"/>
      <c r="B392" s="66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27" customHeight="1" x14ac:dyDescent="0.3">
      <c r="A393" s="87"/>
      <c r="B393" s="66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27" customHeight="1" x14ac:dyDescent="0.3">
      <c r="A394" s="87"/>
      <c r="B394" s="66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27" customHeight="1" x14ac:dyDescent="0.3">
      <c r="A395" s="87"/>
      <c r="B395" s="66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27" customHeight="1" x14ac:dyDescent="0.3">
      <c r="A396" s="87"/>
      <c r="B396" s="66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27" customHeight="1" x14ac:dyDescent="0.3">
      <c r="A397" s="87"/>
      <c r="B397" s="66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27" customHeight="1" x14ac:dyDescent="0.3">
      <c r="A398" s="87"/>
      <c r="B398" s="66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27" customHeight="1" x14ac:dyDescent="0.3">
      <c r="A399" s="87"/>
      <c r="B399" s="66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27" customHeight="1" x14ac:dyDescent="0.3">
      <c r="A400" s="87"/>
      <c r="B400" s="66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27" customHeight="1" x14ac:dyDescent="0.3">
      <c r="A401" s="87"/>
      <c r="B401" s="66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27" customHeight="1" x14ac:dyDescent="0.3">
      <c r="A402" s="87"/>
      <c r="B402" s="66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27" customHeight="1" x14ac:dyDescent="0.3">
      <c r="A403" s="87"/>
      <c r="B403" s="66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27" customHeight="1" x14ac:dyDescent="0.3">
      <c r="A404" s="87"/>
      <c r="B404" s="66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27" customHeight="1" x14ac:dyDescent="0.3">
      <c r="A405" s="87"/>
      <c r="B405" s="66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27" customHeight="1" x14ac:dyDescent="0.3">
      <c r="A406" s="87"/>
      <c r="B406" s="66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27" customHeight="1" x14ac:dyDescent="0.3">
      <c r="A407" s="87"/>
      <c r="B407" s="66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27" customHeight="1" x14ac:dyDescent="0.3">
      <c r="A408" s="87"/>
      <c r="B408" s="66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27" customHeight="1" x14ac:dyDescent="0.3">
      <c r="A409" s="87"/>
      <c r="B409" s="66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27" customHeight="1" x14ac:dyDescent="0.3">
      <c r="A410" s="87"/>
      <c r="B410" s="66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27" customHeight="1" x14ac:dyDescent="0.3">
      <c r="A411" s="87"/>
      <c r="B411" s="66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27" customHeight="1" x14ac:dyDescent="0.3">
      <c r="A412" s="87"/>
      <c r="B412" s="66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27" customHeight="1" x14ac:dyDescent="0.3">
      <c r="A413" s="87"/>
      <c r="B413" s="66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27" customHeight="1" x14ac:dyDescent="0.3">
      <c r="A414" s="87"/>
      <c r="B414" s="66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27" customHeight="1" x14ac:dyDescent="0.3">
      <c r="A415" s="87"/>
      <c r="B415" s="66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27" customHeight="1" x14ac:dyDescent="0.3">
      <c r="A416" s="87"/>
      <c r="B416" s="66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27" customHeight="1" x14ac:dyDescent="0.3">
      <c r="A417" s="87"/>
      <c r="B417" s="66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27" customHeight="1" x14ac:dyDescent="0.3">
      <c r="A418" s="87"/>
      <c r="B418" s="66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27" customHeight="1" x14ac:dyDescent="0.3">
      <c r="A419" s="87"/>
      <c r="B419" s="66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27" customHeight="1" x14ac:dyDescent="0.3">
      <c r="A420" s="87"/>
      <c r="B420" s="66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27" customHeight="1" x14ac:dyDescent="0.3">
      <c r="A421" s="87"/>
      <c r="B421" s="66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27" customHeight="1" x14ac:dyDescent="0.3">
      <c r="A422" s="87"/>
      <c r="B422" s="66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27" customHeight="1" x14ac:dyDescent="0.3">
      <c r="A423" s="87"/>
      <c r="B423" s="66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27" customHeight="1" x14ac:dyDescent="0.3">
      <c r="A424" s="87"/>
      <c r="B424" s="66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27" customHeight="1" x14ac:dyDescent="0.3">
      <c r="A425" s="87"/>
      <c r="B425" s="66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27" customHeight="1" x14ac:dyDescent="0.3">
      <c r="A426" s="87"/>
      <c r="B426" s="66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27" customHeight="1" x14ac:dyDescent="0.3">
      <c r="A427" s="87"/>
      <c r="B427" s="66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27" customHeight="1" x14ac:dyDescent="0.3">
      <c r="A428" s="87"/>
      <c r="B428" s="66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27" customHeight="1" x14ac:dyDescent="0.3">
      <c r="A429" s="87"/>
      <c r="B429" s="66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27" customHeight="1" x14ac:dyDescent="0.3">
      <c r="A430" s="87"/>
      <c r="B430" s="66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27" customHeight="1" x14ac:dyDescent="0.3">
      <c r="A431" s="87"/>
      <c r="B431" s="66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27" customHeight="1" x14ac:dyDescent="0.3">
      <c r="A432" s="87"/>
      <c r="B432" s="66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27" customHeight="1" x14ac:dyDescent="0.3">
      <c r="A433" s="87"/>
      <c r="B433" s="66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27" customHeight="1" x14ac:dyDescent="0.3">
      <c r="A434" s="87"/>
      <c r="B434" s="66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27" customHeight="1" x14ac:dyDescent="0.3">
      <c r="A435" s="87"/>
      <c r="B435" s="66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27" customHeight="1" x14ac:dyDescent="0.3">
      <c r="A436" s="87"/>
      <c r="B436" s="66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27" customHeight="1" x14ac:dyDescent="0.3">
      <c r="A437" s="87"/>
      <c r="B437" s="66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27" customHeight="1" x14ac:dyDescent="0.3">
      <c r="A438" s="87"/>
      <c r="B438" s="66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27" customHeight="1" x14ac:dyDescent="0.3">
      <c r="A439" s="87"/>
      <c r="B439" s="66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27" customHeight="1" x14ac:dyDescent="0.3">
      <c r="A440" s="87"/>
      <c r="B440" s="66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27" customHeight="1" x14ac:dyDescent="0.3">
      <c r="A441" s="87"/>
      <c r="B441" s="66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27" customHeight="1" x14ac:dyDescent="0.3">
      <c r="A442" s="87"/>
      <c r="B442" s="66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27" customHeight="1" x14ac:dyDescent="0.3">
      <c r="A443" s="87"/>
      <c r="B443" s="66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27" customHeight="1" x14ac:dyDescent="0.3">
      <c r="A444" s="87"/>
      <c r="B444" s="66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27" customHeight="1" x14ac:dyDescent="0.3">
      <c r="A445" s="87"/>
      <c r="B445" s="66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27" customHeight="1" x14ac:dyDescent="0.3">
      <c r="A446" s="87"/>
      <c r="B446" s="66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27" customHeight="1" x14ac:dyDescent="0.3">
      <c r="A447" s="87"/>
      <c r="B447" s="66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27" customHeight="1" x14ac:dyDescent="0.3">
      <c r="A448" s="87"/>
      <c r="B448" s="66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27" customHeight="1" x14ac:dyDescent="0.3">
      <c r="A449" s="87"/>
      <c r="B449" s="66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27" customHeight="1" x14ac:dyDescent="0.3">
      <c r="A450" s="87"/>
      <c r="B450" s="66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27" customHeight="1" x14ac:dyDescent="0.3">
      <c r="A451" s="87"/>
      <c r="B451" s="66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27" customHeight="1" x14ac:dyDescent="0.3">
      <c r="A452" s="87"/>
      <c r="B452" s="66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27" customHeight="1" x14ac:dyDescent="0.3">
      <c r="A453" s="87"/>
      <c r="B453" s="66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27" customHeight="1" x14ac:dyDescent="0.3">
      <c r="A454" s="87"/>
      <c r="B454" s="66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27" customHeight="1" x14ac:dyDescent="0.3">
      <c r="A455" s="87"/>
      <c r="B455" s="66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27" customHeight="1" x14ac:dyDescent="0.3">
      <c r="A456" s="87"/>
      <c r="B456" s="66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27" customHeight="1" x14ac:dyDescent="0.3">
      <c r="A457" s="87"/>
      <c r="B457" s="66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27" customHeight="1" x14ac:dyDescent="0.3">
      <c r="A458" s="87"/>
      <c r="B458" s="66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27" customHeight="1" x14ac:dyDescent="0.3">
      <c r="A459" s="87"/>
      <c r="B459" s="66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27" customHeight="1" x14ac:dyDescent="0.3">
      <c r="A460" s="87"/>
      <c r="B460" s="66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27" customHeight="1" x14ac:dyDescent="0.3">
      <c r="A461" s="87"/>
      <c r="B461" s="66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27" customHeight="1" x14ac:dyDescent="0.3">
      <c r="A462" s="87"/>
      <c r="B462" s="66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27" customHeight="1" x14ac:dyDescent="0.3">
      <c r="A463" s="87"/>
      <c r="B463" s="66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27" customHeight="1" x14ac:dyDescent="0.3">
      <c r="A464" s="87"/>
      <c r="B464" s="66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27" customHeight="1" x14ac:dyDescent="0.3">
      <c r="A465" s="87"/>
      <c r="B465" s="66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27" customHeight="1" x14ac:dyDescent="0.3">
      <c r="A466" s="87"/>
      <c r="B466" s="66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27" customHeight="1" x14ac:dyDescent="0.3">
      <c r="A467" s="87"/>
      <c r="B467" s="66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27" customHeight="1" x14ac:dyDescent="0.3">
      <c r="A468" s="87"/>
      <c r="B468" s="66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27" customHeight="1" x14ac:dyDescent="0.3">
      <c r="A469" s="87"/>
      <c r="B469" s="66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27" customHeight="1" x14ac:dyDescent="0.3">
      <c r="A470" s="87"/>
      <c r="B470" s="66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27" customHeight="1" x14ac:dyDescent="0.3">
      <c r="A471" s="87"/>
      <c r="B471" s="66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27" customHeight="1" x14ac:dyDescent="0.3">
      <c r="A472" s="87"/>
      <c r="B472" s="66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27" customHeight="1" x14ac:dyDescent="0.3">
      <c r="A473" s="87"/>
      <c r="B473" s="66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27" customHeight="1" x14ac:dyDescent="0.3">
      <c r="A474" s="87"/>
      <c r="B474" s="66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27" customHeight="1" x14ac:dyDescent="0.3">
      <c r="A475" s="87"/>
      <c r="B475" s="66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27" customHeight="1" x14ac:dyDescent="0.3">
      <c r="A476" s="87"/>
      <c r="B476" s="66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27" customHeight="1" x14ac:dyDescent="0.3">
      <c r="A477" s="87"/>
      <c r="B477" s="66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27" customHeight="1" x14ac:dyDescent="0.3">
      <c r="A478" s="87"/>
      <c r="B478" s="66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27" customHeight="1" x14ac:dyDescent="0.3">
      <c r="A479" s="87"/>
      <c r="B479" s="66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27" customHeight="1" x14ac:dyDescent="0.3">
      <c r="A480" s="87"/>
      <c r="B480" s="66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27" customHeight="1" x14ac:dyDescent="0.3">
      <c r="A481" s="87"/>
      <c r="B481" s="66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27" customHeight="1" x14ac:dyDescent="0.3">
      <c r="A482" s="87"/>
      <c r="B482" s="66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27" customHeight="1" x14ac:dyDescent="0.3">
      <c r="A483" s="87"/>
      <c r="B483" s="66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27" customHeight="1" x14ac:dyDescent="0.3">
      <c r="A484" s="87"/>
      <c r="B484" s="66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27" customHeight="1" x14ac:dyDescent="0.3">
      <c r="A485" s="87"/>
      <c r="B485" s="66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27" customHeight="1" x14ac:dyDescent="0.3">
      <c r="A486" s="87"/>
      <c r="B486" s="66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27" customHeight="1" x14ac:dyDescent="0.3">
      <c r="A487" s="87"/>
      <c r="B487" s="66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27" customHeight="1" x14ac:dyDescent="0.3">
      <c r="A488" s="87"/>
      <c r="B488" s="66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27" customHeight="1" x14ac:dyDescent="0.3">
      <c r="A489" s="87"/>
      <c r="B489" s="66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27" customHeight="1" x14ac:dyDescent="0.3">
      <c r="A490" s="87"/>
      <c r="B490" s="66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27" customHeight="1" x14ac:dyDescent="0.3">
      <c r="A491" s="87"/>
      <c r="B491" s="66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27" customHeight="1" x14ac:dyDescent="0.3">
      <c r="A492" s="87"/>
      <c r="B492" s="66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27" customHeight="1" x14ac:dyDescent="0.3">
      <c r="A493" s="87"/>
      <c r="B493" s="66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27" customHeight="1" x14ac:dyDescent="0.3">
      <c r="A494" s="87"/>
      <c r="B494" s="66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27" customHeight="1" x14ac:dyDescent="0.3">
      <c r="A495" s="87"/>
      <c r="B495" s="66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27" customHeight="1" x14ac:dyDescent="0.3">
      <c r="A496" s="87"/>
      <c r="B496" s="66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27" customHeight="1" x14ac:dyDescent="0.3">
      <c r="A497" s="87"/>
      <c r="B497" s="66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27" customHeight="1" x14ac:dyDescent="0.3">
      <c r="A498" s="87"/>
      <c r="B498" s="66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27" customHeight="1" x14ac:dyDescent="0.3">
      <c r="A499" s="87"/>
      <c r="B499" s="66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27" customHeight="1" x14ac:dyDescent="0.3">
      <c r="A500" s="87"/>
      <c r="B500" s="66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27" customHeight="1" x14ac:dyDescent="0.3">
      <c r="A501" s="87"/>
      <c r="B501" s="66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27" customHeight="1" x14ac:dyDescent="0.3">
      <c r="A502" s="87"/>
      <c r="B502" s="66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27" customHeight="1" x14ac:dyDescent="0.3">
      <c r="A503" s="87"/>
      <c r="B503" s="66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27" customHeight="1" x14ac:dyDescent="0.3">
      <c r="A504" s="87"/>
      <c r="B504" s="66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27" customHeight="1" x14ac:dyDescent="0.3">
      <c r="A505" s="87"/>
      <c r="B505" s="66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27" customHeight="1" x14ac:dyDescent="0.3">
      <c r="A506" s="87"/>
      <c r="B506" s="66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27" customHeight="1" x14ac:dyDescent="0.3">
      <c r="A507" s="87"/>
      <c r="B507" s="66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27" customHeight="1" x14ac:dyDescent="0.3">
      <c r="A508" s="87"/>
      <c r="B508" s="66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27" customHeight="1" x14ac:dyDescent="0.3">
      <c r="A509" s="87"/>
      <c r="B509" s="66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27" customHeight="1" x14ac:dyDescent="0.3">
      <c r="A510" s="87"/>
      <c r="B510" s="66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27" customHeight="1" x14ac:dyDescent="0.3">
      <c r="A511" s="87"/>
      <c r="B511" s="66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27" customHeight="1" x14ac:dyDescent="0.3">
      <c r="A512" s="87"/>
      <c r="B512" s="66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27" customHeight="1" x14ac:dyDescent="0.3">
      <c r="A513" s="87"/>
      <c r="B513" s="66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27" customHeight="1" x14ac:dyDescent="0.3">
      <c r="A514" s="87"/>
      <c r="B514" s="66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27" customHeight="1" x14ac:dyDescent="0.3">
      <c r="A515" s="87"/>
      <c r="B515" s="66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27" customHeight="1" x14ac:dyDescent="0.3">
      <c r="A516" s="87"/>
      <c r="B516" s="66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27" customHeight="1" x14ac:dyDescent="0.3">
      <c r="A517" s="87"/>
      <c r="B517" s="66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27" customHeight="1" x14ac:dyDescent="0.3">
      <c r="A518" s="87"/>
      <c r="B518" s="66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27" customHeight="1" x14ac:dyDescent="0.3">
      <c r="A519" s="87"/>
      <c r="B519" s="66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27" customHeight="1" x14ac:dyDescent="0.3">
      <c r="A520" s="87"/>
      <c r="B520" s="66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27" customHeight="1" x14ac:dyDescent="0.3">
      <c r="A521" s="87"/>
      <c r="B521" s="66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27" customHeight="1" x14ac:dyDescent="0.3">
      <c r="A522" s="87"/>
      <c r="B522" s="66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27" customHeight="1" x14ac:dyDescent="0.3">
      <c r="A523" s="87"/>
      <c r="B523" s="66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27" customHeight="1" x14ac:dyDescent="0.3">
      <c r="A524" s="87"/>
      <c r="B524" s="66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27" customHeight="1" x14ac:dyDescent="0.3">
      <c r="A525" s="87"/>
      <c r="B525" s="66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27" customHeight="1" x14ac:dyDescent="0.3">
      <c r="A526" s="87"/>
      <c r="B526" s="66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27" customHeight="1" x14ac:dyDescent="0.3">
      <c r="A527" s="87"/>
      <c r="B527" s="66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27" customHeight="1" x14ac:dyDescent="0.3">
      <c r="A528" s="87"/>
      <c r="B528" s="66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27" customHeight="1" x14ac:dyDescent="0.3">
      <c r="A529" s="87"/>
      <c r="B529" s="66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27" customHeight="1" x14ac:dyDescent="0.3">
      <c r="A530" s="87"/>
      <c r="B530" s="66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27" customHeight="1" x14ac:dyDescent="0.3">
      <c r="A531" s="87"/>
      <c r="B531" s="66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27" customHeight="1" x14ac:dyDescent="0.3">
      <c r="A532" s="87"/>
      <c r="B532" s="66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27" customHeight="1" x14ac:dyDescent="0.3">
      <c r="A533" s="87"/>
      <c r="B533" s="66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27" customHeight="1" x14ac:dyDescent="0.3">
      <c r="A534" s="87"/>
      <c r="B534" s="66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27" customHeight="1" x14ac:dyDescent="0.3">
      <c r="A535" s="87"/>
      <c r="B535" s="66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27" customHeight="1" x14ac:dyDescent="0.3">
      <c r="A536" s="87"/>
      <c r="B536" s="66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27" customHeight="1" x14ac:dyDescent="0.3">
      <c r="A537" s="87"/>
      <c r="B537" s="66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27" customHeight="1" x14ac:dyDescent="0.3">
      <c r="A538" s="87"/>
      <c r="B538" s="66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27" customHeight="1" x14ac:dyDescent="0.3">
      <c r="A539" s="87"/>
      <c r="B539" s="66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27" customHeight="1" x14ac:dyDescent="0.3">
      <c r="A540" s="87"/>
      <c r="B540" s="66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27" customHeight="1" x14ac:dyDescent="0.3">
      <c r="A541" s="87"/>
      <c r="B541" s="66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27" customHeight="1" x14ac:dyDescent="0.3">
      <c r="A542" s="87"/>
      <c r="B542" s="66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27" customHeight="1" x14ac:dyDescent="0.3">
      <c r="A543" s="87"/>
      <c r="B543" s="66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27" customHeight="1" x14ac:dyDescent="0.3">
      <c r="A544" s="87"/>
      <c r="B544" s="66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27" customHeight="1" x14ac:dyDescent="0.3">
      <c r="A545" s="87"/>
      <c r="B545" s="66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27" customHeight="1" x14ac:dyDescent="0.3">
      <c r="A546" s="87"/>
      <c r="B546" s="66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27" customHeight="1" x14ac:dyDescent="0.3">
      <c r="A547" s="87"/>
      <c r="B547" s="66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27" customHeight="1" x14ac:dyDescent="0.3">
      <c r="A548" s="87"/>
      <c r="B548" s="66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27" customHeight="1" x14ac:dyDescent="0.3">
      <c r="A549" s="87"/>
      <c r="B549" s="66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27" customHeight="1" x14ac:dyDescent="0.3">
      <c r="A550" s="87"/>
      <c r="B550" s="66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27" customHeight="1" x14ac:dyDescent="0.3">
      <c r="A551" s="87"/>
      <c r="B551" s="66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27" customHeight="1" x14ac:dyDescent="0.3">
      <c r="A552" s="87"/>
      <c r="B552" s="66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27" customHeight="1" x14ac:dyDescent="0.3">
      <c r="A553" s="87"/>
      <c r="B553" s="66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27" customHeight="1" x14ac:dyDescent="0.3">
      <c r="A554" s="87"/>
      <c r="B554" s="66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27" customHeight="1" x14ac:dyDescent="0.3">
      <c r="A555" s="87"/>
      <c r="B555" s="66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27" customHeight="1" x14ac:dyDescent="0.3">
      <c r="A556" s="87"/>
      <c r="B556" s="66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27" customHeight="1" x14ac:dyDescent="0.3">
      <c r="A557" s="87"/>
      <c r="B557" s="66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27" customHeight="1" x14ac:dyDescent="0.3">
      <c r="A558" s="87"/>
      <c r="B558" s="66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27" customHeight="1" x14ac:dyDescent="0.3">
      <c r="A559" s="87"/>
      <c r="B559" s="66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27" customHeight="1" x14ac:dyDescent="0.3">
      <c r="A560" s="87"/>
      <c r="B560" s="66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27" customHeight="1" x14ac:dyDescent="0.3">
      <c r="A561" s="87"/>
      <c r="B561" s="66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27" customHeight="1" x14ac:dyDescent="0.3">
      <c r="A562" s="87"/>
      <c r="B562" s="66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27" customHeight="1" x14ac:dyDescent="0.3">
      <c r="A563" s="87"/>
      <c r="B563" s="66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27" customHeight="1" x14ac:dyDescent="0.3">
      <c r="A564" s="87"/>
      <c r="B564" s="66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27" customHeight="1" x14ac:dyDescent="0.3">
      <c r="A565" s="87"/>
      <c r="B565" s="66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27" customHeight="1" x14ac:dyDescent="0.3">
      <c r="A566" s="87"/>
      <c r="B566" s="66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27" customHeight="1" x14ac:dyDescent="0.3">
      <c r="A567" s="87"/>
      <c r="B567" s="66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27" customHeight="1" x14ac:dyDescent="0.3">
      <c r="A568" s="87"/>
      <c r="B568" s="66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27" customHeight="1" x14ac:dyDescent="0.3">
      <c r="A569" s="87"/>
      <c r="B569" s="66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27" customHeight="1" x14ac:dyDescent="0.3">
      <c r="A570" s="87"/>
      <c r="B570" s="66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27" customHeight="1" x14ac:dyDescent="0.3">
      <c r="A571" s="87"/>
      <c r="B571" s="66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27" customHeight="1" x14ac:dyDescent="0.3">
      <c r="A572" s="87"/>
      <c r="B572" s="66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27" customHeight="1" x14ac:dyDescent="0.3">
      <c r="A573" s="87"/>
      <c r="B573" s="66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27" customHeight="1" x14ac:dyDescent="0.3">
      <c r="A574" s="87"/>
      <c r="B574" s="66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27" customHeight="1" x14ac:dyDescent="0.3">
      <c r="A575" s="87"/>
      <c r="B575" s="66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27" customHeight="1" x14ac:dyDescent="0.3">
      <c r="A576" s="87"/>
      <c r="B576" s="66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27" customHeight="1" x14ac:dyDescent="0.3">
      <c r="A577" s="87"/>
      <c r="B577" s="66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27" customHeight="1" x14ac:dyDescent="0.3">
      <c r="A578" s="87"/>
      <c r="B578" s="66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27" customHeight="1" x14ac:dyDescent="0.3">
      <c r="A579" s="87"/>
      <c r="B579" s="66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27" customHeight="1" x14ac:dyDescent="0.3">
      <c r="A580" s="87"/>
      <c r="B580" s="66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27" customHeight="1" x14ac:dyDescent="0.3">
      <c r="A581" s="87"/>
      <c r="B581" s="66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27" customHeight="1" x14ac:dyDescent="0.3">
      <c r="A582" s="87"/>
      <c r="B582" s="66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27" customHeight="1" x14ac:dyDescent="0.3">
      <c r="A583" s="87"/>
      <c r="B583" s="66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27" customHeight="1" x14ac:dyDescent="0.3">
      <c r="A584" s="87"/>
      <c r="B584" s="66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27" customHeight="1" x14ac:dyDescent="0.3">
      <c r="A585" s="87"/>
      <c r="B585" s="66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27" customHeight="1" x14ac:dyDescent="0.3">
      <c r="A586" s="87"/>
      <c r="B586" s="66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27" customHeight="1" x14ac:dyDescent="0.3">
      <c r="A587" s="87"/>
      <c r="B587" s="66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27" customHeight="1" x14ac:dyDescent="0.3">
      <c r="A588" s="87"/>
      <c r="B588" s="66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27" customHeight="1" x14ac:dyDescent="0.3">
      <c r="A589" s="87"/>
      <c r="B589" s="66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27" customHeight="1" x14ac:dyDescent="0.3">
      <c r="A590" s="87"/>
      <c r="B590" s="66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27" customHeight="1" x14ac:dyDescent="0.3">
      <c r="A591" s="87"/>
      <c r="B591" s="66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27" customHeight="1" x14ac:dyDescent="0.3">
      <c r="A592" s="87"/>
      <c r="B592" s="66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27" customHeight="1" x14ac:dyDescent="0.3">
      <c r="A593" s="87"/>
      <c r="B593" s="66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27" customHeight="1" x14ac:dyDescent="0.3">
      <c r="A594" s="87"/>
      <c r="B594" s="66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27" customHeight="1" x14ac:dyDescent="0.3">
      <c r="A595" s="87"/>
      <c r="B595" s="66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27" customHeight="1" x14ac:dyDescent="0.3">
      <c r="A596" s="87"/>
      <c r="B596" s="66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27" customHeight="1" x14ac:dyDescent="0.3">
      <c r="A597" s="87"/>
      <c r="B597" s="66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27" customHeight="1" x14ac:dyDescent="0.3">
      <c r="A598" s="87"/>
      <c r="B598" s="66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27" customHeight="1" x14ac:dyDescent="0.3">
      <c r="A599" s="87"/>
      <c r="B599" s="66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27" customHeight="1" x14ac:dyDescent="0.3">
      <c r="A600" s="87"/>
      <c r="B600" s="66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27" customHeight="1" x14ac:dyDescent="0.3">
      <c r="A601" s="87"/>
      <c r="B601" s="66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27" customHeight="1" x14ac:dyDescent="0.3">
      <c r="A602" s="87"/>
      <c r="B602" s="66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27" customHeight="1" x14ac:dyDescent="0.3">
      <c r="A603" s="87"/>
      <c r="B603" s="66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27" customHeight="1" x14ac:dyDescent="0.3">
      <c r="A604" s="87"/>
      <c r="B604" s="66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27" customHeight="1" x14ac:dyDescent="0.3">
      <c r="A605" s="87"/>
      <c r="B605" s="66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27" customHeight="1" x14ac:dyDescent="0.3">
      <c r="A606" s="87"/>
      <c r="B606" s="66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27" customHeight="1" x14ac:dyDescent="0.3">
      <c r="A607" s="87"/>
      <c r="B607" s="66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27" customHeight="1" x14ac:dyDescent="0.3">
      <c r="A608" s="87"/>
      <c r="B608" s="66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27" customHeight="1" x14ac:dyDescent="0.3">
      <c r="A609" s="87"/>
      <c r="B609" s="66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27" customHeight="1" x14ac:dyDescent="0.3">
      <c r="A610" s="87"/>
      <c r="B610" s="66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27" customHeight="1" x14ac:dyDescent="0.3">
      <c r="A611" s="87"/>
      <c r="B611" s="66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27" customHeight="1" x14ac:dyDescent="0.3">
      <c r="A612" s="87"/>
      <c r="B612" s="66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27" customHeight="1" x14ac:dyDescent="0.3">
      <c r="A613" s="87"/>
      <c r="B613" s="66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27" customHeight="1" x14ac:dyDescent="0.3">
      <c r="A614" s="87"/>
      <c r="B614" s="66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27" customHeight="1" x14ac:dyDescent="0.3">
      <c r="A615" s="87"/>
      <c r="B615" s="66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27" customHeight="1" x14ac:dyDescent="0.3">
      <c r="A616" s="87"/>
      <c r="B616" s="66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27" customHeight="1" x14ac:dyDescent="0.3">
      <c r="A617" s="87"/>
      <c r="B617" s="66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27" customHeight="1" x14ac:dyDescent="0.3">
      <c r="A618" s="87"/>
      <c r="B618" s="66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27" customHeight="1" x14ac:dyDescent="0.3">
      <c r="A619" s="87"/>
      <c r="B619" s="66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27" customHeight="1" x14ac:dyDescent="0.3">
      <c r="A620" s="87"/>
      <c r="B620" s="66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27" customHeight="1" x14ac:dyDescent="0.3">
      <c r="A621" s="87"/>
      <c r="B621" s="66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27" customHeight="1" x14ac:dyDescent="0.3">
      <c r="A622" s="87"/>
      <c r="B622" s="66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27" customHeight="1" x14ac:dyDescent="0.3">
      <c r="A623" s="87"/>
      <c r="B623" s="66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27" customHeight="1" x14ac:dyDescent="0.3">
      <c r="A624" s="87"/>
      <c r="B624" s="66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27" customHeight="1" x14ac:dyDescent="0.3">
      <c r="A625" s="87"/>
      <c r="B625" s="66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27" customHeight="1" x14ac:dyDescent="0.3">
      <c r="A626" s="87"/>
      <c r="B626" s="66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27" customHeight="1" x14ac:dyDescent="0.3">
      <c r="A627" s="87"/>
      <c r="B627" s="66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27" customHeight="1" x14ac:dyDescent="0.3">
      <c r="A628" s="87"/>
      <c r="B628" s="66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27" customHeight="1" x14ac:dyDescent="0.3">
      <c r="A629" s="87"/>
      <c r="B629" s="66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27" customHeight="1" x14ac:dyDescent="0.3">
      <c r="A630" s="87"/>
      <c r="B630" s="66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27" customHeight="1" x14ac:dyDescent="0.3">
      <c r="A631" s="87"/>
      <c r="B631" s="66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27" customHeight="1" x14ac:dyDescent="0.3">
      <c r="A632" s="87"/>
      <c r="B632" s="66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27" customHeight="1" x14ac:dyDescent="0.3">
      <c r="A633" s="87"/>
      <c r="B633" s="66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27" customHeight="1" x14ac:dyDescent="0.3">
      <c r="A634" s="87"/>
      <c r="B634" s="66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27" customHeight="1" x14ac:dyDescent="0.3">
      <c r="A635" s="87"/>
      <c r="B635" s="66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27" customHeight="1" x14ac:dyDescent="0.3">
      <c r="A636" s="87"/>
      <c r="B636" s="66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27" customHeight="1" x14ac:dyDescent="0.3">
      <c r="A637" s="87"/>
      <c r="B637" s="66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27" customHeight="1" x14ac:dyDescent="0.3">
      <c r="A638" s="87"/>
      <c r="B638" s="66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27" customHeight="1" x14ac:dyDescent="0.3">
      <c r="A639" s="87"/>
      <c r="B639" s="66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27" customHeight="1" x14ac:dyDescent="0.3">
      <c r="A640" s="87"/>
      <c r="B640" s="66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27" customHeight="1" x14ac:dyDescent="0.3">
      <c r="A641" s="87"/>
      <c r="B641" s="66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27" customHeight="1" x14ac:dyDescent="0.3">
      <c r="A642" s="87"/>
      <c r="B642" s="66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27" customHeight="1" x14ac:dyDescent="0.3">
      <c r="A643" s="87"/>
      <c r="B643" s="66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27" customHeight="1" x14ac:dyDescent="0.3">
      <c r="A644" s="87"/>
      <c r="B644" s="66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27" customHeight="1" x14ac:dyDescent="0.3">
      <c r="A645" s="87"/>
      <c r="B645" s="66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27" customHeight="1" x14ac:dyDescent="0.3">
      <c r="A646" s="87"/>
      <c r="B646" s="66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27" customHeight="1" x14ac:dyDescent="0.3">
      <c r="A647" s="87"/>
      <c r="B647" s="66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27" customHeight="1" x14ac:dyDescent="0.3">
      <c r="A648" s="87"/>
      <c r="B648" s="66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27" customHeight="1" x14ac:dyDescent="0.3">
      <c r="A649" s="87"/>
      <c r="B649" s="66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27" customHeight="1" x14ac:dyDescent="0.3">
      <c r="A650" s="87"/>
      <c r="B650" s="66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27" customHeight="1" x14ac:dyDescent="0.3">
      <c r="A651" s="87"/>
      <c r="B651" s="66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27" customHeight="1" x14ac:dyDescent="0.3">
      <c r="A652" s="87"/>
      <c r="B652" s="66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27" customHeight="1" x14ac:dyDescent="0.3">
      <c r="A653" s="87"/>
      <c r="B653" s="66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27" customHeight="1" x14ac:dyDescent="0.3">
      <c r="A654" s="87"/>
      <c r="B654" s="66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27" customHeight="1" x14ac:dyDescent="0.3">
      <c r="A655" s="87"/>
      <c r="B655" s="66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27" customHeight="1" x14ac:dyDescent="0.3">
      <c r="A656" s="87"/>
      <c r="B656" s="66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27" customHeight="1" x14ac:dyDescent="0.3">
      <c r="A657" s="87"/>
      <c r="B657" s="66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27" customHeight="1" x14ac:dyDescent="0.3">
      <c r="A658" s="87"/>
      <c r="B658" s="66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27" customHeight="1" x14ac:dyDescent="0.3">
      <c r="A659" s="87"/>
      <c r="B659" s="66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27" customHeight="1" x14ac:dyDescent="0.3">
      <c r="A660" s="87"/>
      <c r="B660" s="66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27" customHeight="1" x14ac:dyDescent="0.3">
      <c r="A661" s="87"/>
      <c r="B661" s="66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27" customHeight="1" x14ac:dyDescent="0.3">
      <c r="A662" s="87"/>
      <c r="B662" s="66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27" customHeight="1" x14ac:dyDescent="0.3">
      <c r="A663" s="87"/>
      <c r="B663" s="66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27" customHeight="1" x14ac:dyDescent="0.3">
      <c r="A664" s="87"/>
      <c r="B664" s="66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27" customHeight="1" x14ac:dyDescent="0.3">
      <c r="A665" s="87"/>
      <c r="B665" s="66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27" customHeight="1" x14ac:dyDescent="0.3">
      <c r="A666" s="87"/>
      <c r="B666" s="66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27" customHeight="1" x14ac:dyDescent="0.3">
      <c r="A667" s="87"/>
      <c r="B667" s="66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27" customHeight="1" x14ac:dyDescent="0.3">
      <c r="A668" s="87"/>
      <c r="B668" s="66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27" customHeight="1" x14ac:dyDescent="0.3">
      <c r="A669" s="87"/>
      <c r="B669" s="66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27" customHeight="1" x14ac:dyDescent="0.3">
      <c r="A670" s="87"/>
      <c r="B670" s="66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27" customHeight="1" x14ac:dyDescent="0.3">
      <c r="A671" s="87"/>
      <c r="B671" s="66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27" customHeight="1" x14ac:dyDescent="0.3">
      <c r="A672" s="87"/>
      <c r="B672" s="66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27" customHeight="1" x14ac:dyDescent="0.3">
      <c r="A673" s="87"/>
      <c r="B673" s="66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27" customHeight="1" x14ac:dyDescent="0.3">
      <c r="A674" s="87"/>
      <c r="B674" s="66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27" customHeight="1" x14ac:dyDescent="0.3">
      <c r="A675" s="87"/>
      <c r="B675" s="66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27" customHeight="1" x14ac:dyDescent="0.3">
      <c r="A676" s="87"/>
      <c r="B676" s="66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27" customHeight="1" x14ac:dyDescent="0.3">
      <c r="A677" s="87"/>
      <c r="B677" s="66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27" customHeight="1" x14ac:dyDescent="0.3">
      <c r="A678" s="87"/>
      <c r="B678" s="66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27" customHeight="1" x14ac:dyDescent="0.3">
      <c r="A679" s="87"/>
      <c r="B679" s="66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27" customHeight="1" x14ac:dyDescent="0.3">
      <c r="A680" s="87"/>
      <c r="B680" s="66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27" customHeight="1" x14ac:dyDescent="0.3">
      <c r="A681" s="87"/>
      <c r="B681" s="66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27" customHeight="1" x14ac:dyDescent="0.3">
      <c r="A682" s="87"/>
      <c r="B682" s="66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27" customHeight="1" x14ac:dyDescent="0.3">
      <c r="A683" s="87"/>
      <c r="B683" s="66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27" customHeight="1" x14ac:dyDescent="0.3">
      <c r="A684" s="87"/>
      <c r="B684" s="66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27" customHeight="1" x14ac:dyDescent="0.3">
      <c r="A685" s="87"/>
      <c r="B685" s="66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27" customHeight="1" x14ac:dyDescent="0.3">
      <c r="A686" s="87"/>
      <c r="B686" s="66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27" customHeight="1" x14ac:dyDescent="0.3">
      <c r="A687" s="87"/>
      <c r="B687" s="66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27" customHeight="1" x14ac:dyDescent="0.3">
      <c r="A688" s="87"/>
      <c r="B688" s="66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27" customHeight="1" x14ac:dyDescent="0.3">
      <c r="A689" s="87"/>
      <c r="B689" s="66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27" customHeight="1" x14ac:dyDescent="0.3">
      <c r="A690" s="87"/>
      <c r="B690" s="66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27" customHeight="1" x14ac:dyDescent="0.3">
      <c r="A691" s="87"/>
      <c r="B691" s="66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27" customHeight="1" x14ac:dyDescent="0.3">
      <c r="A692" s="87"/>
      <c r="B692" s="66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27" customHeight="1" x14ac:dyDescent="0.3">
      <c r="A693" s="87"/>
      <c r="B693" s="66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27" customHeight="1" x14ac:dyDescent="0.3">
      <c r="A694" s="87"/>
      <c r="B694" s="66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27" customHeight="1" x14ac:dyDescent="0.3">
      <c r="A695" s="87"/>
      <c r="B695" s="66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27" customHeight="1" x14ac:dyDescent="0.3">
      <c r="A696" s="87"/>
      <c r="B696" s="66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27" customHeight="1" x14ac:dyDescent="0.3">
      <c r="A697" s="87"/>
      <c r="B697" s="66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27" customHeight="1" x14ac:dyDescent="0.3">
      <c r="A698" s="87"/>
      <c r="B698" s="66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27" customHeight="1" x14ac:dyDescent="0.3">
      <c r="A699" s="87"/>
      <c r="B699" s="66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27" customHeight="1" x14ac:dyDescent="0.3">
      <c r="A700" s="87"/>
      <c r="B700" s="66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27" customHeight="1" x14ac:dyDescent="0.3">
      <c r="A701" s="87"/>
      <c r="B701" s="66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27" customHeight="1" x14ac:dyDescent="0.3">
      <c r="A702" s="87"/>
      <c r="B702" s="66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27" customHeight="1" x14ac:dyDescent="0.3">
      <c r="A703" s="87"/>
      <c r="B703" s="66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27" customHeight="1" x14ac:dyDescent="0.3">
      <c r="A704" s="87"/>
      <c r="B704" s="66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27" customHeight="1" x14ac:dyDescent="0.3">
      <c r="A705" s="87"/>
      <c r="B705" s="66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27" customHeight="1" x14ac:dyDescent="0.3">
      <c r="A706" s="87"/>
      <c r="B706" s="66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27" customHeight="1" x14ac:dyDescent="0.3">
      <c r="A707" s="87"/>
      <c r="B707" s="66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27" customHeight="1" x14ac:dyDescent="0.3">
      <c r="A708" s="87"/>
      <c r="B708" s="66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27" customHeight="1" x14ac:dyDescent="0.3">
      <c r="A709" s="87"/>
      <c r="B709" s="66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27" customHeight="1" x14ac:dyDescent="0.3">
      <c r="A710" s="87"/>
      <c r="B710" s="66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27" customHeight="1" x14ac:dyDescent="0.3">
      <c r="A711" s="87"/>
      <c r="B711" s="66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27" customHeight="1" x14ac:dyDescent="0.3">
      <c r="A712" s="87"/>
      <c r="B712" s="66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27" customHeight="1" x14ac:dyDescent="0.3">
      <c r="A713" s="87"/>
      <c r="B713" s="66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27" customHeight="1" x14ac:dyDescent="0.3">
      <c r="A714" s="87"/>
      <c r="B714" s="66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27" customHeight="1" x14ac:dyDescent="0.3">
      <c r="A715" s="87"/>
      <c r="B715" s="66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27" customHeight="1" x14ac:dyDescent="0.3">
      <c r="A716" s="87"/>
      <c r="B716" s="66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27" customHeight="1" x14ac:dyDescent="0.3">
      <c r="A717" s="87"/>
      <c r="B717" s="66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27" customHeight="1" x14ac:dyDescent="0.3">
      <c r="A718" s="87"/>
      <c r="B718" s="66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27" customHeight="1" x14ac:dyDescent="0.3">
      <c r="A719" s="87"/>
      <c r="B719" s="66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27" customHeight="1" x14ac:dyDescent="0.3">
      <c r="A720" s="87"/>
      <c r="B720" s="66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27" customHeight="1" x14ac:dyDescent="0.3">
      <c r="A721" s="87"/>
      <c r="B721" s="66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27" customHeight="1" x14ac:dyDescent="0.3">
      <c r="A722" s="87"/>
      <c r="B722" s="66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27" customHeight="1" x14ac:dyDescent="0.3">
      <c r="A723" s="87"/>
      <c r="B723" s="66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27" customHeight="1" x14ac:dyDescent="0.3">
      <c r="A724" s="87"/>
      <c r="B724" s="66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27" customHeight="1" x14ac:dyDescent="0.3">
      <c r="A725" s="87"/>
      <c r="B725" s="66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27" customHeight="1" x14ac:dyDescent="0.3">
      <c r="A726" s="87"/>
      <c r="B726" s="66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27" customHeight="1" x14ac:dyDescent="0.3">
      <c r="A727" s="87"/>
      <c r="B727" s="66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27" customHeight="1" x14ac:dyDescent="0.3">
      <c r="A728" s="87"/>
      <c r="B728" s="66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27" customHeight="1" x14ac:dyDescent="0.3">
      <c r="A729" s="87"/>
      <c r="B729" s="66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27" customHeight="1" x14ac:dyDescent="0.3">
      <c r="A730" s="87"/>
      <c r="B730" s="66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27" customHeight="1" x14ac:dyDescent="0.3">
      <c r="A731" s="87"/>
      <c r="B731" s="66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27" customHeight="1" x14ac:dyDescent="0.3">
      <c r="A732" s="87"/>
      <c r="B732" s="66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27" customHeight="1" x14ac:dyDescent="0.3">
      <c r="A733" s="87"/>
      <c r="B733" s="66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27" customHeight="1" x14ac:dyDescent="0.3">
      <c r="A734" s="87"/>
      <c r="B734" s="66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27" customHeight="1" x14ac:dyDescent="0.3">
      <c r="A735" s="87"/>
      <c r="B735" s="66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27" customHeight="1" x14ac:dyDescent="0.3">
      <c r="A736" s="87"/>
      <c r="B736" s="66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27" customHeight="1" x14ac:dyDescent="0.3">
      <c r="A737" s="87"/>
      <c r="B737" s="66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27" customHeight="1" x14ac:dyDescent="0.3">
      <c r="A738" s="87"/>
      <c r="B738" s="66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27" customHeight="1" x14ac:dyDescent="0.3">
      <c r="A739" s="87"/>
      <c r="B739" s="66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27" customHeight="1" x14ac:dyDescent="0.3">
      <c r="A740" s="87"/>
      <c r="B740" s="66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27" customHeight="1" x14ac:dyDescent="0.3">
      <c r="A741" s="87"/>
      <c r="B741" s="66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27" customHeight="1" x14ac:dyDescent="0.3">
      <c r="A742" s="87"/>
      <c r="B742" s="66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27" customHeight="1" x14ac:dyDescent="0.3">
      <c r="A743" s="87"/>
      <c r="B743" s="66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27" customHeight="1" x14ac:dyDescent="0.3">
      <c r="A744" s="87"/>
      <c r="B744" s="66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27" customHeight="1" x14ac:dyDescent="0.3">
      <c r="A745" s="87"/>
      <c r="B745" s="66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27" customHeight="1" x14ac:dyDescent="0.3">
      <c r="A746" s="87"/>
      <c r="B746" s="66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27" customHeight="1" x14ac:dyDescent="0.3">
      <c r="A747" s="87"/>
      <c r="B747" s="66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27" customHeight="1" x14ac:dyDescent="0.3">
      <c r="A748" s="87"/>
      <c r="B748" s="66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27" customHeight="1" x14ac:dyDescent="0.3">
      <c r="A749" s="87"/>
      <c r="B749" s="66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27" customHeight="1" x14ac:dyDescent="0.3">
      <c r="A750" s="87"/>
      <c r="B750" s="66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27" customHeight="1" x14ac:dyDescent="0.3">
      <c r="A751" s="87"/>
      <c r="B751" s="66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27" customHeight="1" x14ac:dyDescent="0.3">
      <c r="A752" s="87"/>
      <c r="B752" s="66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27" customHeight="1" x14ac:dyDescent="0.3">
      <c r="A753" s="87"/>
      <c r="B753" s="66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27" customHeight="1" x14ac:dyDescent="0.3">
      <c r="A754" s="87"/>
      <c r="B754" s="66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27" customHeight="1" x14ac:dyDescent="0.3">
      <c r="A755" s="87"/>
      <c r="B755" s="66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27" customHeight="1" x14ac:dyDescent="0.3">
      <c r="A756" s="87"/>
      <c r="B756" s="66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27" customHeight="1" x14ac:dyDescent="0.3">
      <c r="A757" s="87"/>
      <c r="B757" s="66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27" customHeight="1" x14ac:dyDescent="0.3">
      <c r="A758" s="87"/>
      <c r="B758" s="66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27" customHeight="1" x14ac:dyDescent="0.3">
      <c r="A759" s="87"/>
      <c r="B759" s="66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27" customHeight="1" x14ac:dyDescent="0.3">
      <c r="A760" s="87"/>
      <c r="B760" s="66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27" customHeight="1" x14ac:dyDescent="0.3">
      <c r="A761" s="87"/>
      <c r="B761" s="66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27" customHeight="1" x14ac:dyDescent="0.3">
      <c r="A762" s="87"/>
      <c r="B762" s="66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27" customHeight="1" x14ac:dyDescent="0.3">
      <c r="A763" s="87"/>
      <c r="B763" s="66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27" customHeight="1" x14ac:dyDescent="0.3">
      <c r="A764" s="87"/>
      <c r="B764" s="66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27" customHeight="1" x14ac:dyDescent="0.3">
      <c r="A765" s="87"/>
      <c r="B765" s="66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27" customHeight="1" x14ac:dyDescent="0.3">
      <c r="A766" s="87"/>
      <c r="B766" s="66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27" customHeight="1" x14ac:dyDescent="0.3">
      <c r="A767" s="87"/>
      <c r="B767" s="66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27" customHeight="1" x14ac:dyDescent="0.3">
      <c r="A768" s="87"/>
      <c r="B768" s="66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27" customHeight="1" x14ac:dyDescent="0.3">
      <c r="A769" s="87"/>
      <c r="B769" s="66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27" customHeight="1" x14ac:dyDescent="0.3">
      <c r="A770" s="87"/>
      <c r="B770" s="66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27" customHeight="1" x14ac:dyDescent="0.3">
      <c r="A771" s="87"/>
      <c r="B771" s="66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27" customHeight="1" x14ac:dyDescent="0.3">
      <c r="A772" s="87"/>
      <c r="B772" s="66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27" customHeight="1" x14ac:dyDescent="0.3">
      <c r="A773" s="87"/>
      <c r="B773" s="66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27" customHeight="1" x14ac:dyDescent="0.3">
      <c r="A774" s="87"/>
      <c r="B774" s="66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27" customHeight="1" x14ac:dyDescent="0.3">
      <c r="A775" s="87"/>
      <c r="B775" s="66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27" customHeight="1" x14ac:dyDescent="0.3">
      <c r="A776" s="87"/>
      <c r="B776" s="66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27" customHeight="1" x14ac:dyDescent="0.3">
      <c r="A777" s="87"/>
      <c r="B777" s="66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27" customHeight="1" x14ac:dyDescent="0.3">
      <c r="A778" s="87"/>
      <c r="B778" s="66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27" customHeight="1" x14ac:dyDescent="0.3">
      <c r="A779" s="87"/>
      <c r="B779" s="66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27" customHeight="1" x14ac:dyDescent="0.3">
      <c r="A780" s="87"/>
      <c r="B780" s="66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27" customHeight="1" x14ac:dyDescent="0.3">
      <c r="A781" s="87"/>
      <c r="B781" s="66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27" customHeight="1" x14ac:dyDescent="0.3">
      <c r="A782" s="87"/>
      <c r="B782" s="66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27" customHeight="1" x14ac:dyDescent="0.3">
      <c r="A783" s="87"/>
      <c r="B783" s="66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27" customHeight="1" x14ac:dyDescent="0.3">
      <c r="A784" s="87"/>
      <c r="B784" s="66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27" customHeight="1" x14ac:dyDescent="0.3">
      <c r="A785" s="87"/>
      <c r="B785" s="66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27" customHeight="1" x14ac:dyDescent="0.3">
      <c r="A786" s="87"/>
      <c r="B786" s="66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27" customHeight="1" x14ac:dyDescent="0.3">
      <c r="A787" s="87"/>
      <c r="B787" s="66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27" customHeight="1" x14ac:dyDescent="0.3">
      <c r="A788" s="87"/>
      <c r="B788" s="66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27" customHeight="1" x14ac:dyDescent="0.3">
      <c r="A789" s="87"/>
      <c r="B789" s="66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27" customHeight="1" x14ac:dyDescent="0.3">
      <c r="A790" s="87"/>
      <c r="B790" s="66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27" customHeight="1" x14ac:dyDescent="0.3">
      <c r="A791" s="87"/>
      <c r="B791" s="66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27" customHeight="1" x14ac:dyDescent="0.3">
      <c r="A792" s="87"/>
      <c r="B792" s="66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27" customHeight="1" x14ac:dyDescent="0.3">
      <c r="A793" s="87"/>
      <c r="B793" s="66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27" customHeight="1" x14ac:dyDescent="0.3">
      <c r="A794" s="87"/>
      <c r="B794" s="66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27" customHeight="1" x14ac:dyDescent="0.3">
      <c r="A795" s="87"/>
      <c r="B795" s="66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27" customHeight="1" x14ac:dyDescent="0.3">
      <c r="A796" s="87"/>
      <c r="B796" s="66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27" customHeight="1" x14ac:dyDescent="0.3">
      <c r="A797" s="87"/>
      <c r="B797" s="66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27" customHeight="1" x14ac:dyDescent="0.3">
      <c r="A798" s="87"/>
      <c r="B798" s="66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27" customHeight="1" x14ac:dyDescent="0.3">
      <c r="A799" s="87"/>
      <c r="B799" s="66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27" customHeight="1" x14ac:dyDescent="0.3">
      <c r="A800" s="87"/>
      <c r="B800" s="66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27" customHeight="1" x14ac:dyDescent="0.3">
      <c r="A801" s="87"/>
      <c r="B801" s="66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27" customHeight="1" x14ac:dyDescent="0.3">
      <c r="A802" s="87"/>
      <c r="B802" s="66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27" customHeight="1" x14ac:dyDescent="0.3">
      <c r="A803" s="87"/>
      <c r="B803" s="66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27" customHeight="1" x14ac:dyDescent="0.3">
      <c r="A804" s="87"/>
      <c r="B804" s="66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27" customHeight="1" x14ac:dyDescent="0.3">
      <c r="A805" s="87"/>
      <c r="B805" s="66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27" customHeight="1" x14ac:dyDescent="0.3">
      <c r="A806" s="87"/>
      <c r="B806" s="66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27" customHeight="1" x14ac:dyDescent="0.3">
      <c r="A807" s="87"/>
      <c r="B807" s="66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27" customHeight="1" x14ac:dyDescent="0.3">
      <c r="A808" s="87"/>
      <c r="B808" s="66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27" customHeight="1" x14ac:dyDescent="0.3">
      <c r="A809" s="87"/>
      <c r="B809" s="66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27" customHeight="1" x14ac:dyDescent="0.3">
      <c r="A810" s="87"/>
      <c r="B810" s="66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27" customHeight="1" x14ac:dyDescent="0.3">
      <c r="A811" s="87"/>
      <c r="B811" s="66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27" customHeight="1" x14ac:dyDescent="0.3">
      <c r="A812" s="87"/>
      <c r="B812" s="66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27" customHeight="1" x14ac:dyDescent="0.3">
      <c r="A813" s="87"/>
      <c r="B813" s="66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27" customHeight="1" x14ac:dyDescent="0.3">
      <c r="A814" s="87"/>
      <c r="B814" s="66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27" customHeight="1" x14ac:dyDescent="0.3">
      <c r="A815" s="87"/>
      <c r="B815" s="66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27" customHeight="1" x14ac:dyDescent="0.3">
      <c r="A816" s="87"/>
      <c r="B816" s="66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27" customHeight="1" x14ac:dyDescent="0.3">
      <c r="A817" s="87"/>
      <c r="B817" s="66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27" customHeight="1" x14ac:dyDescent="0.3">
      <c r="A818" s="87"/>
      <c r="B818" s="66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27" customHeight="1" x14ac:dyDescent="0.3">
      <c r="A819" s="87"/>
      <c r="B819" s="66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27" customHeight="1" x14ac:dyDescent="0.3">
      <c r="A820" s="87"/>
      <c r="B820" s="66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27" customHeight="1" x14ac:dyDescent="0.3">
      <c r="A821" s="87"/>
      <c r="B821" s="66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27" customHeight="1" x14ac:dyDescent="0.3">
      <c r="A822" s="87"/>
      <c r="B822" s="66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27" customHeight="1" x14ac:dyDescent="0.3">
      <c r="A823" s="87"/>
      <c r="B823" s="66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27" customHeight="1" x14ac:dyDescent="0.3">
      <c r="A824" s="87"/>
      <c r="B824" s="66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27" customHeight="1" x14ac:dyDescent="0.3">
      <c r="A825" s="87"/>
      <c r="B825" s="66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27" customHeight="1" x14ac:dyDescent="0.3">
      <c r="A826" s="87"/>
      <c r="B826" s="66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27" customHeight="1" x14ac:dyDescent="0.3">
      <c r="A827" s="87"/>
      <c r="B827" s="66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27" customHeight="1" x14ac:dyDescent="0.3">
      <c r="A828" s="87"/>
      <c r="B828" s="66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27" customHeight="1" x14ac:dyDescent="0.3">
      <c r="A829" s="87"/>
      <c r="B829" s="66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27" customHeight="1" x14ac:dyDescent="0.3">
      <c r="A830" s="87"/>
      <c r="B830" s="66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27" customHeight="1" x14ac:dyDescent="0.3">
      <c r="A831" s="87"/>
      <c r="B831" s="66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27" customHeight="1" x14ac:dyDescent="0.3">
      <c r="A832" s="87"/>
      <c r="B832" s="66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27" customHeight="1" x14ac:dyDescent="0.3">
      <c r="A833" s="87"/>
      <c r="B833" s="66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27" customHeight="1" x14ac:dyDescent="0.3">
      <c r="A834" s="87"/>
      <c r="B834" s="66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27" customHeight="1" x14ac:dyDescent="0.3">
      <c r="A835" s="87"/>
      <c r="B835" s="66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27" customHeight="1" x14ac:dyDescent="0.3">
      <c r="A836" s="87"/>
      <c r="B836" s="66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27" customHeight="1" x14ac:dyDescent="0.3">
      <c r="A837" s="87"/>
      <c r="B837" s="66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27" customHeight="1" x14ac:dyDescent="0.3">
      <c r="A838" s="87"/>
      <c r="B838" s="66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27" customHeight="1" x14ac:dyDescent="0.3">
      <c r="A839" s="87"/>
      <c r="B839" s="66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27" customHeight="1" x14ac:dyDescent="0.3">
      <c r="A840" s="87"/>
      <c r="B840" s="66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27" customHeight="1" x14ac:dyDescent="0.3">
      <c r="A841" s="87"/>
      <c r="B841" s="66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27" customHeight="1" x14ac:dyDescent="0.3">
      <c r="A842" s="87"/>
      <c r="B842" s="66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27" customHeight="1" x14ac:dyDescent="0.3">
      <c r="A843" s="87"/>
      <c r="B843" s="66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27" customHeight="1" x14ac:dyDescent="0.3">
      <c r="A844" s="87"/>
      <c r="B844" s="66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27" customHeight="1" x14ac:dyDescent="0.3">
      <c r="A845" s="87"/>
      <c r="B845" s="66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27" customHeight="1" x14ac:dyDescent="0.3">
      <c r="A846" s="87"/>
      <c r="B846" s="66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27" customHeight="1" x14ac:dyDescent="0.3">
      <c r="A847" s="87"/>
      <c r="B847" s="66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27" customHeight="1" x14ac:dyDescent="0.3">
      <c r="A848" s="87"/>
      <c r="B848" s="66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27" customHeight="1" x14ac:dyDescent="0.3">
      <c r="A849" s="87"/>
      <c r="B849" s="66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27" customHeight="1" x14ac:dyDescent="0.3">
      <c r="A850" s="87"/>
      <c r="B850" s="66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27" customHeight="1" x14ac:dyDescent="0.3">
      <c r="A851" s="87"/>
      <c r="B851" s="66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27" customHeight="1" x14ac:dyDescent="0.3">
      <c r="A852" s="87"/>
      <c r="B852" s="66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27" customHeight="1" x14ac:dyDescent="0.3">
      <c r="A853" s="87"/>
      <c r="B853" s="66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27" customHeight="1" x14ac:dyDescent="0.3">
      <c r="A854" s="87"/>
      <c r="B854" s="66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27" customHeight="1" x14ac:dyDescent="0.3">
      <c r="A855" s="87"/>
      <c r="B855" s="66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27" customHeight="1" x14ac:dyDescent="0.3">
      <c r="A856" s="87"/>
      <c r="B856" s="66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27" customHeight="1" x14ac:dyDescent="0.3">
      <c r="A857" s="87"/>
      <c r="B857" s="66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27" customHeight="1" x14ac:dyDescent="0.3">
      <c r="A858" s="87"/>
      <c r="B858" s="66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27" customHeight="1" x14ac:dyDescent="0.3">
      <c r="A859" s="87"/>
      <c r="B859" s="66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27" customHeight="1" x14ac:dyDescent="0.3">
      <c r="A860" s="87"/>
      <c r="B860" s="66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27" customHeight="1" x14ac:dyDescent="0.3">
      <c r="A861" s="87"/>
      <c r="B861" s="66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27" customHeight="1" x14ac:dyDescent="0.3">
      <c r="A862" s="87"/>
      <c r="B862" s="66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27" customHeight="1" x14ac:dyDescent="0.3">
      <c r="A863" s="87"/>
      <c r="B863" s="66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27" customHeight="1" x14ac:dyDescent="0.3">
      <c r="A864" s="87"/>
      <c r="B864" s="66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27" customHeight="1" x14ac:dyDescent="0.3">
      <c r="A865" s="87"/>
      <c r="B865" s="66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27" customHeight="1" x14ac:dyDescent="0.3">
      <c r="A866" s="87"/>
      <c r="B866" s="66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27" customHeight="1" x14ac:dyDescent="0.3">
      <c r="A867" s="87"/>
      <c r="B867" s="66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27" customHeight="1" x14ac:dyDescent="0.3">
      <c r="A868" s="87"/>
      <c r="B868" s="66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27" customHeight="1" x14ac:dyDescent="0.3">
      <c r="A869" s="87"/>
      <c r="B869" s="66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27" customHeight="1" x14ac:dyDescent="0.3">
      <c r="A870" s="87"/>
      <c r="B870" s="66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27" customHeight="1" x14ac:dyDescent="0.3">
      <c r="A871" s="87"/>
      <c r="B871" s="66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27" customHeight="1" x14ac:dyDescent="0.3">
      <c r="A872" s="87"/>
      <c r="B872" s="66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27" customHeight="1" x14ac:dyDescent="0.3">
      <c r="A873" s="87"/>
      <c r="B873" s="66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27" customHeight="1" x14ac:dyDescent="0.3">
      <c r="A874" s="87"/>
      <c r="B874" s="66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27" customHeight="1" x14ac:dyDescent="0.3">
      <c r="A875" s="87"/>
      <c r="B875" s="66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27" customHeight="1" x14ac:dyDescent="0.3">
      <c r="A876" s="87"/>
      <c r="B876" s="66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27" customHeight="1" x14ac:dyDescent="0.3">
      <c r="A877" s="87"/>
      <c r="B877" s="66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27" customHeight="1" x14ac:dyDescent="0.3">
      <c r="A878" s="87"/>
      <c r="B878" s="66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27" customHeight="1" x14ac:dyDescent="0.3">
      <c r="A879" s="87"/>
      <c r="B879" s="66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27" customHeight="1" x14ac:dyDescent="0.3">
      <c r="A880" s="87"/>
      <c r="B880" s="66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27" customHeight="1" x14ac:dyDescent="0.3">
      <c r="A881" s="87"/>
      <c r="B881" s="66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27" customHeight="1" x14ac:dyDescent="0.3">
      <c r="A882" s="87"/>
      <c r="B882" s="66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27" customHeight="1" x14ac:dyDescent="0.3">
      <c r="A883" s="87"/>
      <c r="B883" s="66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27" customHeight="1" x14ac:dyDescent="0.3">
      <c r="A884" s="87"/>
      <c r="B884" s="66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27" customHeight="1" x14ac:dyDescent="0.3">
      <c r="A885" s="87"/>
      <c r="B885" s="66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27" customHeight="1" x14ac:dyDescent="0.3">
      <c r="A886" s="87"/>
      <c r="B886" s="66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27" customHeight="1" x14ac:dyDescent="0.3">
      <c r="A887" s="87"/>
      <c r="B887" s="66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27" customHeight="1" x14ac:dyDescent="0.3">
      <c r="A888" s="87"/>
      <c r="B888" s="66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27" customHeight="1" x14ac:dyDescent="0.3">
      <c r="A889" s="87"/>
      <c r="B889" s="66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27" customHeight="1" x14ac:dyDescent="0.3">
      <c r="A890" s="87"/>
      <c r="B890" s="66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27" customHeight="1" x14ac:dyDescent="0.3">
      <c r="A891" s="87"/>
      <c r="B891" s="66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27" customHeight="1" x14ac:dyDescent="0.3">
      <c r="A892" s="87"/>
      <c r="B892" s="66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27" customHeight="1" x14ac:dyDescent="0.3">
      <c r="A893" s="87"/>
      <c r="B893" s="66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27" customHeight="1" x14ac:dyDescent="0.3">
      <c r="A894" s="87"/>
      <c r="B894" s="66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27" customHeight="1" x14ac:dyDescent="0.3">
      <c r="A895" s="87"/>
      <c r="B895" s="66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27" customHeight="1" x14ac:dyDescent="0.3">
      <c r="A896" s="87"/>
      <c r="B896" s="66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27" customHeight="1" x14ac:dyDescent="0.3">
      <c r="A897" s="87"/>
      <c r="B897" s="66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27" customHeight="1" x14ac:dyDescent="0.3">
      <c r="A898" s="87"/>
      <c r="B898" s="66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27" customHeight="1" x14ac:dyDescent="0.3">
      <c r="A899" s="87"/>
      <c r="B899" s="66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27" customHeight="1" x14ac:dyDescent="0.3">
      <c r="A900" s="87"/>
      <c r="B900" s="66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27" customHeight="1" x14ac:dyDescent="0.3">
      <c r="A901" s="87"/>
      <c r="B901" s="66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27" customHeight="1" x14ac:dyDescent="0.3">
      <c r="A902" s="87"/>
      <c r="B902" s="66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27" customHeight="1" x14ac:dyDescent="0.3">
      <c r="A903" s="87"/>
      <c r="B903" s="66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27" customHeight="1" x14ac:dyDescent="0.3">
      <c r="A904" s="87"/>
      <c r="B904" s="66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27" customHeight="1" x14ac:dyDescent="0.3">
      <c r="A905" s="87"/>
      <c r="B905" s="66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27" customHeight="1" x14ac:dyDescent="0.3">
      <c r="A906" s="87"/>
      <c r="B906" s="66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27" customHeight="1" x14ac:dyDescent="0.3">
      <c r="A907" s="87"/>
      <c r="B907" s="66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27" customHeight="1" x14ac:dyDescent="0.3">
      <c r="A908" s="87"/>
      <c r="B908" s="66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27" customHeight="1" x14ac:dyDescent="0.3">
      <c r="A909" s="87"/>
      <c r="B909" s="66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27" customHeight="1" x14ac:dyDescent="0.3">
      <c r="A910" s="87"/>
      <c r="B910" s="66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27" customHeight="1" x14ac:dyDescent="0.3">
      <c r="A911" s="87"/>
      <c r="B911" s="66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27" customHeight="1" x14ac:dyDescent="0.3">
      <c r="A912" s="87"/>
      <c r="B912" s="66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27" customHeight="1" x14ac:dyDescent="0.3">
      <c r="A913" s="87"/>
      <c r="B913" s="66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27" customHeight="1" x14ac:dyDescent="0.3">
      <c r="A914" s="87"/>
      <c r="B914" s="66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27" customHeight="1" x14ac:dyDescent="0.3">
      <c r="A915" s="87"/>
      <c r="B915" s="66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27" customHeight="1" x14ac:dyDescent="0.3">
      <c r="A916" s="87"/>
      <c r="B916" s="66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27" customHeight="1" x14ac:dyDescent="0.3">
      <c r="A917" s="87"/>
      <c r="B917" s="66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27" customHeight="1" x14ac:dyDescent="0.3">
      <c r="A918" s="87"/>
      <c r="B918" s="66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27" customHeight="1" x14ac:dyDescent="0.3">
      <c r="A919" s="87"/>
      <c r="B919" s="66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27" customHeight="1" x14ac:dyDescent="0.3">
      <c r="A920" s="87"/>
      <c r="B920" s="66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27" customHeight="1" x14ac:dyDescent="0.3">
      <c r="A921" s="87"/>
      <c r="B921" s="66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27" customHeight="1" x14ac:dyDescent="0.3">
      <c r="A922" s="87"/>
      <c r="B922" s="66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27" customHeight="1" x14ac:dyDescent="0.3">
      <c r="A923" s="87"/>
      <c r="B923" s="66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27" customHeight="1" x14ac:dyDescent="0.3">
      <c r="A924" s="87"/>
      <c r="B924" s="66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27" customHeight="1" x14ac:dyDescent="0.3">
      <c r="A925" s="87"/>
      <c r="B925" s="66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27" customHeight="1" x14ac:dyDescent="0.3">
      <c r="A926" s="87"/>
      <c r="B926" s="66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27" customHeight="1" x14ac:dyDescent="0.3">
      <c r="A927" s="87"/>
      <c r="B927" s="66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27" customHeight="1" x14ac:dyDescent="0.3">
      <c r="A928" s="87"/>
      <c r="B928" s="66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27" customHeight="1" x14ac:dyDescent="0.3">
      <c r="A929" s="87"/>
      <c r="B929" s="66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27" customHeight="1" x14ac:dyDescent="0.3">
      <c r="A930" s="87"/>
      <c r="B930" s="66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27" customHeight="1" x14ac:dyDescent="0.3">
      <c r="A931" s="87"/>
      <c r="B931" s="66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27" customHeight="1" x14ac:dyDescent="0.3">
      <c r="A932" s="87"/>
      <c r="B932" s="66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27" customHeight="1" x14ac:dyDescent="0.3">
      <c r="A933" s="87"/>
      <c r="B933" s="66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27" customHeight="1" x14ac:dyDescent="0.3">
      <c r="A934" s="87"/>
      <c r="B934" s="66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27" customHeight="1" x14ac:dyDescent="0.3">
      <c r="A935" s="87"/>
      <c r="B935" s="66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27" customHeight="1" x14ac:dyDescent="0.3">
      <c r="A936" s="87"/>
      <c r="B936" s="66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27" customHeight="1" x14ac:dyDescent="0.3">
      <c r="A937" s="87"/>
      <c r="B937" s="66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27" customHeight="1" x14ac:dyDescent="0.3">
      <c r="A938" s="87"/>
      <c r="B938" s="66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27" customHeight="1" x14ac:dyDescent="0.3">
      <c r="A939" s="87"/>
      <c r="B939" s="66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27" customHeight="1" x14ac:dyDescent="0.3">
      <c r="A940" s="87"/>
      <c r="B940" s="66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27" customHeight="1" x14ac:dyDescent="0.3">
      <c r="A941" s="87"/>
      <c r="B941" s="66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27" customHeight="1" x14ac:dyDescent="0.3">
      <c r="A942" s="87"/>
      <c r="B942" s="66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27" customHeight="1" x14ac:dyDescent="0.3">
      <c r="A943" s="87"/>
      <c r="B943" s="66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27" customHeight="1" x14ac:dyDescent="0.3">
      <c r="A944" s="87"/>
      <c r="B944" s="66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27" customHeight="1" x14ac:dyDescent="0.3">
      <c r="A945" s="87"/>
      <c r="B945" s="66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27" customHeight="1" x14ac:dyDescent="0.3">
      <c r="A946" s="87"/>
      <c r="B946" s="66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27" customHeight="1" x14ac:dyDescent="0.3">
      <c r="A947" s="87"/>
      <c r="B947" s="66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27" customHeight="1" x14ac:dyDescent="0.3">
      <c r="A948" s="87"/>
      <c r="B948" s="66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27" customHeight="1" x14ac:dyDescent="0.3">
      <c r="A949" s="87"/>
      <c r="B949" s="66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27" customHeight="1" x14ac:dyDescent="0.3">
      <c r="A950" s="87"/>
      <c r="B950" s="66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27" customHeight="1" x14ac:dyDescent="0.3">
      <c r="A951" s="87"/>
      <c r="B951" s="66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27" customHeight="1" x14ac:dyDescent="0.3">
      <c r="A952" s="87"/>
      <c r="B952" s="66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27" customHeight="1" x14ac:dyDescent="0.3">
      <c r="A953" s="87"/>
      <c r="B953" s="66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27" customHeight="1" x14ac:dyDescent="0.3">
      <c r="A954" s="87"/>
      <c r="B954" s="66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27" customHeight="1" x14ac:dyDescent="0.3">
      <c r="A955" s="87"/>
      <c r="B955" s="66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27" customHeight="1" x14ac:dyDescent="0.3">
      <c r="A956" s="87"/>
      <c r="B956" s="66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27" customHeight="1" x14ac:dyDescent="0.3">
      <c r="A957" s="87"/>
      <c r="B957" s="66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27" customHeight="1" x14ac:dyDescent="0.3">
      <c r="A958" s="87"/>
      <c r="B958" s="66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27" customHeight="1" x14ac:dyDescent="0.3">
      <c r="A959" s="87"/>
      <c r="B959" s="66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27" customHeight="1" x14ac:dyDescent="0.3">
      <c r="A960" s="87"/>
      <c r="B960" s="66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27" customHeight="1" x14ac:dyDescent="0.3">
      <c r="A961" s="87"/>
      <c r="B961" s="66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27" customHeight="1" x14ac:dyDescent="0.3">
      <c r="A962" s="87"/>
      <c r="B962" s="66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27" customHeight="1" x14ac:dyDescent="0.3">
      <c r="A963" s="87"/>
      <c r="B963" s="66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27" customHeight="1" x14ac:dyDescent="0.3">
      <c r="A964" s="87"/>
      <c r="B964" s="66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27" customHeight="1" x14ac:dyDescent="0.3">
      <c r="A965" s="87"/>
      <c r="B965" s="66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27" customHeight="1" x14ac:dyDescent="0.3">
      <c r="A966" s="87"/>
      <c r="B966" s="66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27" customHeight="1" x14ac:dyDescent="0.3">
      <c r="A967" s="87"/>
      <c r="B967" s="66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27" customHeight="1" x14ac:dyDescent="0.3">
      <c r="A968" s="87"/>
      <c r="B968" s="66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27" customHeight="1" x14ac:dyDescent="0.3">
      <c r="A969" s="87"/>
      <c r="B969" s="66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27" customHeight="1" x14ac:dyDescent="0.3">
      <c r="A970" s="87"/>
      <c r="B970" s="66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27" customHeight="1" x14ac:dyDescent="0.3">
      <c r="A971" s="87"/>
      <c r="B971" s="66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27" customHeight="1" x14ac:dyDescent="0.3">
      <c r="A972" s="87"/>
      <c r="B972" s="66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27" customHeight="1" x14ac:dyDescent="0.3">
      <c r="A973" s="87"/>
      <c r="B973" s="66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27" customHeight="1" x14ac:dyDescent="0.3">
      <c r="A974" s="87"/>
      <c r="B974" s="66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27" customHeight="1" x14ac:dyDescent="0.3">
      <c r="A975" s="87"/>
      <c r="B975" s="66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27" customHeight="1" x14ac:dyDescent="0.3">
      <c r="A976" s="87"/>
      <c r="B976" s="66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27" customHeight="1" x14ac:dyDescent="0.3">
      <c r="A977" s="87"/>
      <c r="B977" s="66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27" customHeight="1" x14ac:dyDescent="0.3">
      <c r="A978" s="87"/>
      <c r="B978" s="66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27" customHeight="1" x14ac:dyDescent="0.3">
      <c r="A979" s="87"/>
      <c r="B979" s="66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27" customHeight="1" x14ac:dyDescent="0.3">
      <c r="A980" s="87"/>
      <c r="B980" s="66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27" customHeight="1" x14ac:dyDescent="0.3">
      <c r="A981" s="87"/>
      <c r="B981" s="66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27" customHeight="1" x14ac:dyDescent="0.3">
      <c r="A982" s="87"/>
      <c r="B982" s="66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27" customHeight="1" x14ac:dyDescent="0.3">
      <c r="A983" s="87"/>
      <c r="B983" s="66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27" customHeight="1" x14ac:dyDescent="0.3">
      <c r="A984" s="87"/>
      <c r="B984" s="66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27" customHeight="1" x14ac:dyDescent="0.3">
      <c r="A985" s="87"/>
      <c r="B985" s="66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27" customHeight="1" x14ac:dyDescent="0.3">
      <c r="A986" s="87"/>
      <c r="B986" s="66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27" customHeight="1" x14ac:dyDescent="0.3">
      <c r="A987" s="87"/>
      <c r="B987" s="66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27" customHeight="1" x14ac:dyDescent="0.3">
      <c r="A988" s="87"/>
      <c r="B988" s="66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27" customHeight="1" x14ac:dyDescent="0.3">
      <c r="A989" s="87"/>
      <c r="B989" s="66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27" customHeight="1" x14ac:dyDescent="0.3">
      <c r="A990" s="87"/>
      <c r="B990" s="66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27" customHeight="1" x14ac:dyDescent="0.3">
      <c r="A991" s="87"/>
      <c r="B991" s="66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27" customHeight="1" x14ac:dyDescent="0.3">
      <c r="A992" s="87"/>
      <c r="B992" s="66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27" customHeight="1" x14ac:dyDescent="0.3">
      <c r="A993" s="87"/>
      <c r="B993" s="66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27" customHeight="1" x14ac:dyDescent="0.3">
      <c r="A994" s="87"/>
      <c r="B994" s="66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27" customHeight="1" x14ac:dyDescent="0.3">
      <c r="A995" s="87"/>
      <c r="B995" s="66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27" customHeight="1" x14ac:dyDescent="0.3">
      <c r="A996" s="87"/>
      <c r="B996" s="66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27" customHeight="1" x14ac:dyDescent="0.3">
      <c r="A997" s="87"/>
      <c r="B997" s="66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27" customHeight="1" x14ac:dyDescent="0.3">
      <c r="A998" s="87"/>
      <c r="B998" s="66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27" customHeight="1" x14ac:dyDescent="0.3">
      <c r="A999" s="87"/>
      <c r="B999" s="66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27" customHeight="1" x14ac:dyDescent="0.3">
      <c r="A1000" s="87"/>
      <c r="B1000" s="66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27" customHeight="1" x14ac:dyDescent="0.3">
      <c r="A1001" s="87"/>
      <c r="B1001" s="66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</sheetData>
  <mergeCells count="4">
    <mergeCell ref="C2:F2"/>
    <mergeCell ref="A5:B5"/>
    <mergeCell ref="E5:F5"/>
    <mergeCell ref="A13:B13"/>
  </mergeCells>
  <pageMargins left="0.39370078740157483" right="0.39370078740157483" top="0.70866141732283472" bottom="0.39370078740157483" header="0" footer="0"/>
  <pageSetup paperSize="9" scale="87" orientation="portrait" r:id="rId1"/>
  <headerFooter>
    <oddHeader>&amp;LSt John's PS Footscray Fee Payment Schedule</oddHeader>
    <oddFooter>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tabSelected="1" workbookViewId="0">
      <selection activeCell="E5" sqref="E5:E24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27" customHeight="1" x14ac:dyDescent="0.3">
      <c r="A1" s="94" t="s">
        <v>16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97" t="s">
        <v>15</v>
      </c>
      <c r="B4" s="98"/>
      <c r="C4" s="38"/>
      <c r="D4" s="11"/>
      <c r="E4" s="97" t="s">
        <v>15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12" t="s">
        <v>1</v>
      </c>
      <c r="B5" s="13">
        <v>341.5</v>
      </c>
      <c r="C5" s="14"/>
      <c r="D5" s="15"/>
      <c r="E5" s="12">
        <v>45709</v>
      </c>
      <c r="F5" s="13">
        <v>68.3</v>
      </c>
      <c r="G5" s="44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12" t="s">
        <v>2</v>
      </c>
      <c r="B6" s="13">
        <v>341.5</v>
      </c>
      <c r="C6" s="14"/>
      <c r="D6" s="15"/>
      <c r="E6" s="12">
        <v>45723</v>
      </c>
      <c r="F6" s="13">
        <v>68.3</v>
      </c>
      <c r="G6" s="44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12" t="s">
        <v>3</v>
      </c>
      <c r="B7" s="13">
        <v>341.5</v>
      </c>
      <c r="C7" s="14"/>
      <c r="D7" s="15"/>
      <c r="E7" s="12">
        <v>45737</v>
      </c>
      <c r="F7" s="13">
        <v>68.3</v>
      </c>
      <c r="G7" s="44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12" t="s">
        <v>4</v>
      </c>
      <c r="B8" s="13">
        <v>341.5</v>
      </c>
      <c r="C8" s="14"/>
      <c r="D8" s="15"/>
      <c r="E8" s="12">
        <v>45751</v>
      </c>
      <c r="F8" s="13">
        <v>68.3</v>
      </c>
      <c r="G8" s="44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16"/>
      <c r="B9" s="17">
        <f>SUM(B5:B8)</f>
        <v>1366</v>
      </c>
      <c r="C9" s="18"/>
      <c r="D9" s="19"/>
      <c r="E9" s="12">
        <v>45765</v>
      </c>
      <c r="F9" s="13">
        <v>68.3</v>
      </c>
      <c r="G9" s="44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68.3</v>
      </c>
      <c r="G10" s="44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68.3</v>
      </c>
      <c r="G11" s="44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97" t="s">
        <v>15</v>
      </c>
      <c r="B12" s="98"/>
      <c r="C12" s="38"/>
      <c r="D12" s="11"/>
      <c r="E12" s="12">
        <v>45807</v>
      </c>
      <c r="F12" s="13">
        <v>68.3</v>
      </c>
      <c r="G12" s="44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12" t="s">
        <v>5</v>
      </c>
      <c r="B13" s="13">
        <v>136.6</v>
      </c>
      <c r="C13" s="14"/>
      <c r="D13" s="15"/>
      <c r="E13" s="12">
        <v>45821</v>
      </c>
      <c r="F13" s="13">
        <v>68.3</v>
      </c>
      <c r="G13" s="44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12" t="s">
        <v>6</v>
      </c>
      <c r="B14" s="13">
        <v>136.6</v>
      </c>
      <c r="C14" s="14"/>
      <c r="D14" s="15"/>
      <c r="E14" s="12">
        <v>45835</v>
      </c>
      <c r="F14" s="13">
        <v>68.3</v>
      </c>
      <c r="G14" s="44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12" t="s">
        <v>7</v>
      </c>
      <c r="B15" s="13">
        <v>136.6</v>
      </c>
      <c r="C15" s="14"/>
      <c r="D15" s="15"/>
      <c r="E15" s="12">
        <v>45849</v>
      </c>
      <c r="F15" s="13">
        <v>68.3</v>
      </c>
      <c r="G15" s="44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12" t="s">
        <v>8</v>
      </c>
      <c r="B16" s="13">
        <v>136.6</v>
      </c>
      <c r="C16" s="14"/>
      <c r="D16" s="15"/>
      <c r="E16" s="12">
        <v>45863</v>
      </c>
      <c r="F16" s="13">
        <v>68.3</v>
      </c>
      <c r="G16" s="44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12" t="s">
        <v>9</v>
      </c>
      <c r="B17" s="13">
        <v>136.6</v>
      </c>
      <c r="C17" s="14"/>
      <c r="D17" s="19"/>
      <c r="E17" s="12">
        <v>45877</v>
      </c>
      <c r="F17" s="13">
        <v>68.3</v>
      </c>
      <c r="G17" s="44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12" t="s">
        <v>10</v>
      </c>
      <c r="B18" s="13">
        <v>136.6</v>
      </c>
      <c r="C18" s="14"/>
      <c r="D18" s="4"/>
      <c r="E18" s="12">
        <v>45891</v>
      </c>
      <c r="F18" s="13">
        <v>68.3</v>
      </c>
      <c r="G18" s="44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12" t="s">
        <v>11</v>
      </c>
      <c r="B19" s="13">
        <v>136.6</v>
      </c>
      <c r="C19" s="14"/>
      <c r="D19" s="24"/>
      <c r="E19" s="12">
        <v>45905</v>
      </c>
      <c r="F19" s="13">
        <v>68.3</v>
      </c>
      <c r="G19" s="44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12" t="s">
        <v>12</v>
      </c>
      <c r="B20" s="13">
        <v>136.6</v>
      </c>
      <c r="C20" s="14"/>
      <c r="D20" s="11"/>
      <c r="E20" s="12">
        <v>45919</v>
      </c>
      <c r="F20" s="13">
        <v>68.3</v>
      </c>
      <c r="G20" s="44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12" t="s">
        <v>13</v>
      </c>
      <c r="B21" s="13">
        <v>136.6</v>
      </c>
      <c r="C21" s="14"/>
      <c r="D21" s="15"/>
      <c r="E21" s="12">
        <v>45933</v>
      </c>
      <c r="F21" s="13">
        <v>68.3</v>
      </c>
      <c r="G21" s="44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12" t="s">
        <v>14</v>
      </c>
      <c r="B22" s="13">
        <v>136.6</v>
      </c>
      <c r="C22" s="14"/>
      <c r="D22" s="15"/>
      <c r="E22" s="12">
        <v>45947</v>
      </c>
      <c r="F22" s="13">
        <v>68.3</v>
      </c>
      <c r="G22" s="44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16"/>
      <c r="B23" s="17">
        <f>SUM(B13:B22)</f>
        <v>1365.9999999999998</v>
      </c>
      <c r="C23" s="18"/>
      <c r="D23" s="15"/>
      <c r="E23" s="12">
        <v>45961</v>
      </c>
      <c r="F23" s="13">
        <v>68.3</v>
      </c>
      <c r="G23" s="44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68.3</v>
      </c>
      <c r="G24" s="44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1365.9999999999995</v>
      </c>
      <c r="G25" s="47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/>
  <headerFooter>
    <oddHeader>&amp;L 2023 St John's PS Footscray Fee Payment Schedule&amp;RTwo Children - 1 x Y3_4  Camp</oddHeader>
    <oddFooter>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G1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" customHeight="1" x14ac:dyDescent="0.3">
      <c r="A1" s="101" t="s">
        <v>28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102" t="s">
        <v>21</v>
      </c>
      <c r="B4" s="98"/>
      <c r="C4" s="38"/>
      <c r="D4" s="11"/>
      <c r="E4" s="97" t="s">
        <v>21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32" t="s">
        <v>1</v>
      </c>
      <c r="B5" s="13">
        <v>2251.25</v>
      </c>
      <c r="C5" s="40"/>
      <c r="D5" s="15"/>
      <c r="E5" s="12">
        <v>45709</v>
      </c>
      <c r="F5" s="13">
        <v>252.25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2" t="s">
        <v>2</v>
      </c>
      <c r="B6" s="13">
        <v>931.25</v>
      </c>
      <c r="C6" s="40"/>
      <c r="D6" s="15"/>
      <c r="E6" s="12">
        <v>45723</v>
      </c>
      <c r="F6" s="13">
        <v>252.25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32" t="s">
        <v>3</v>
      </c>
      <c r="B7" s="13">
        <v>931.25</v>
      </c>
      <c r="C7" s="40"/>
      <c r="D7" s="15"/>
      <c r="E7" s="12">
        <v>45737</v>
      </c>
      <c r="F7" s="13">
        <v>252.25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32" t="s">
        <v>4</v>
      </c>
      <c r="B8" s="13">
        <v>931.25</v>
      </c>
      <c r="C8" s="40"/>
      <c r="D8" s="15"/>
      <c r="E8" s="12">
        <v>45751</v>
      </c>
      <c r="F8" s="13">
        <v>252.25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48"/>
      <c r="B9" s="17">
        <f>SUM(B5:B8)</f>
        <v>5045</v>
      </c>
      <c r="C9" s="41"/>
      <c r="D9" s="19"/>
      <c r="E9" s="12">
        <v>45765</v>
      </c>
      <c r="F9" s="13">
        <v>252.25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252.25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252.25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102" t="s">
        <v>21</v>
      </c>
      <c r="B12" s="98"/>
      <c r="C12" s="38"/>
      <c r="D12" s="11"/>
      <c r="E12" s="12">
        <v>45807</v>
      </c>
      <c r="F12" s="13">
        <v>252.25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32" t="s">
        <v>5</v>
      </c>
      <c r="B13" s="13">
        <v>504.5</v>
      </c>
      <c r="C13" s="40"/>
      <c r="D13" s="15"/>
      <c r="E13" s="12">
        <v>45821</v>
      </c>
      <c r="F13" s="13">
        <v>252.25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32" t="s">
        <v>6</v>
      </c>
      <c r="B14" s="13">
        <v>504.5</v>
      </c>
      <c r="C14" s="40"/>
      <c r="D14" s="15"/>
      <c r="E14" s="12">
        <v>45835</v>
      </c>
      <c r="F14" s="13">
        <v>252.25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32" t="s">
        <v>7</v>
      </c>
      <c r="B15" s="13">
        <v>504.5</v>
      </c>
      <c r="C15" s="40"/>
      <c r="D15" s="15"/>
      <c r="E15" s="12">
        <v>45849</v>
      </c>
      <c r="F15" s="13">
        <v>252.25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32" t="s">
        <v>8</v>
      </c>
      <c r="B16" s="13">
        <v>504.5</v>
      </c>
      <c r="C16" s="40"/>
      <c r="D16" s="15"/>
      <c r="E16" s="12">
        <v>45863</v>
      </c>
      <c r="F16" s="13">
        <v>252.25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32" t="s">
        <v>9</v>
      </c>
      <c r="B17" s="13">
        <v>504.5</v>
      </c>
      <c r="C17" s="40"/>
      <c r="D17" s="19"/>
      <c r="E17" s="12">
        <v>45877</v>
      </c>
      <c r="F17" s="13">
        <v>252.25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32" t="s">
        <v>10</v>
      </c>
      <c r="B18" s="13">
        <v>504.5</v>
      </c>
      <c r="C18" s="39"/>
      <c r="D18" s="4"/>
      <c r="E18" s="12">
        <v>45891</v>
      </c>
      <c r="F18" s="13">
        <v>252.25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32" t="s">
        <v>11</v>
      </c>
      <c r="B19" s="13">
        <v>504.5</v>
      </c>
      <c r="C19" s="42"/>
      <c r="D19" s="24"/>
      <c r="E19" s="12">
        <v>45905</v>
      </c>
      <c r="F19" s="13">
        <v>252.25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32" t="s">
        <v>12</v>
      </c>
      <c r="B20" s="13">
        <v>504.5</v>
      </c>
      <c r="C20" s="38"/>
      <c r="D20" s="11"/>
      <c r="E20" s="12">
        <v>45919</v>
      </c>
      <c r="F20" s="13">
        <v>252.25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32" t="s">
        <v>13</v>
      </c>
      <c r="B21" s="13">
        <v>504.5</v>
      </c>
      <c r="C21" s="40"/>
      <c r="D21" s="15"/>
      <c r="E21" s="12">
        <v>45933</v>
      </c>
      <c r="F21" s="13">
        <v>252.25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32" t="s">
        <v>14</v>
      </c>
      <c r="B22" s="13">
        <v>504.5</v>
      </c>
      <c r="C22" s="40"/>
      <c r="D22" s="15"/>
      <c r="E22" s="12">
        <v>45947</v>
      </c>
      <c r="F22" s="13">
        <v>252.25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48"/>
      <c r="B23" s="17">
        <f>SUM(B13:B22)</f>
        <v>5045</v>
      </c>
      <c r="C23" s="41"/>
      <c r="D23" s="15"/>
      <c r="E23" s="12">
        <v>45961</v>
      </c>
      <c r="F23" s="13">
        <v>252.25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252.25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5045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 r:id="rId1"/>
  <headerFooter>
    <oddHeader>&amp;LSt John's PS Footscray Fee Payment Schedule</oddHeader>
    <oddFooter>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activeCell="A2" sqref="A2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.75" customHeight="1" x14ac:dyDescent="0.3">
      <c r="A1" s="103" t="s">
        <v>29</v>
      </c>
      <c r="B1" s="95"/>
      <c r="C1" s="95"/>
      <c r="D1" s="95"/>
      <c r="E1" s="95"/>
      <c r="F1" s="95"/>
      <c r="G1" s="96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91" t="s">
        <v>15</v>
      </c>
      <c r="B4" s="100"/>
      <c r="C4" s="38"/>
      <c r="D4" s="11"/>
      <c r="E4" s="91" t="s">
        <v>15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12" t="s">
        <v>1</v>
      </c>
      <c r="B5" s="13">
        <v>1301.25</v>
      </c>
      <c r="C5" s="40"/>
      <c r="D5" s="15"/>
      <c r="E5" s="12">
        <v>45709</v>
      </c>
      <c r="F5" s="13">
        <v>183.25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12" t="s">
        <v>2</v>
      </c>
      <c r="B6" s="13">
        <v>1361.25</v>
      </c>
      <c r="C6" s="40"/>
      <c r="D6" s="15"/>
      <c r="E6" s="12">
        <v>45723</v>
      </c>
      <c r="F6" s="13">
        <v>183.25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12" t="s">
        <v>3</v>
      </c>
      <c r="B7" s="13">
        <v>501.25</v>
      </c>
      <c r="C7" s="40"/>
      <c r="D7" s="15"/>
      <c r="E7" s="12">
        <v>45737</v>
      </c>
      <c r="F7" s="13">
        <v>183.25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12" t="s">
        <v>4</v>
      </c>
      <c r="B8" s="13">
        <v>501.25</v>
      </c>
      <c r="C8" s="40"/>
      <c r="D8" s="15"/>
      <c r="E8" s="12">
        <v>45751</v>
      </c>
      <c r="F8" s="13">
        <v>183.25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16"/>
      <c r="B9" s="17">
        <f>SUM(B5:B8)</f>
        <v>3665</v>
      </c>
      <c r="C9" s="41"/>
      <c r="D9" s="19"/>
      <c r="E9" s="12">
        <v>45765</v>
      </c>
      <c r="F9" s="13">
        <v>183.25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183.25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183.25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91" t="s">
        <v>15</v>
      </c>
      <c r="B12" s="98"/>
      <c r="C12" s="38"/>
      <c r="D12" s="11"/>
      <c r="E12" s="12">
        <v>45807</v>
      </c>
      <c r="F12" s="13">
        <v>183.25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12" t="s">
        <v>5</v>
      </c>
      <c r="B13" s="13">
        <v>366.5</v>
      </c>
      <c r="C13" s="40"/>
      <c r="D13" s="15"/>
      <c r="E13" s="12">
        <v>45821</v>
      </c>
      <c r="F13" s="13">
        <v>183.25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12" t="s">
        <v>6</v>
      </c>
      <c r="B14" s="13">
        <v>366.5</v>
      </c>
      <c r="C14" s="40"/>
      <c r="D14" s="15"/>
      <c r="E14" s="12">
        <v>45835</v>
      </c>
      <c r="F14" s="13">
        <v>183.25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12" t="s">
        <v>7</v>
      </c>
      <c r="B15" s="13">
        <v>366.5</v>
      </c>
      <c r="C15" s="40"/>
      <c r="D15" s="15"/>
      <c r="E15" s="12">
        <v>45849</v>
      </c>
      <c r="F15" s="13">
        <v>183.25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12" t="s">
        <v>8</v>
      </c>
      <c r="B16" s="13">
        <v>366.5</v>
      </c>
      <c r="C16" s="40"/>
      <c r="D16" s="15"/>
      <c r="E16" s="12">
        <v>45863</v>
      </c>
      <c r="F16" s="13">
        <v>183.25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12" t="s">
        <v>9</v>
      </c>
      <c r="B17" s="13">
        <v>366.5</v>
      </c>
      <c r="C17" s="40"/>
      <c r="D17" s="19"/>
      <c r="E17" s="12">
        <v>45877</v>
      </c>
      <c r="F17" s="13">
        <v>183.25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12" t="s">
        <v>10</v>
      </c>
      <c r="B18" s="13">
        <v>366.5</v>
      </c>
      <c r="C18" s="39"/>
      <c r="D18" s="4"/>
      <c r="E18" s="12">
        <v>45891</v>
      </c>
      <c r="F18" s="13">
        <v>183.25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12" t="s">
        <v>11</v>
      </c>
      <c r="B19" s="13">
        <v>366.5</v>
      </c>
      <c r="C19" s="42"/>
      <c r="D19" s="24"/>
      <c r="E19" s="12">
        <v>45905</v>
      </c>
      <c r="F19" s="13">
        <v>183.25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12" t="s">
        <v>12</v>
      </c>
      <c r="B20" s="13">
        <v>366.5</v>
      </c>
      <c r="C20" s="38"/>
      <c r="D20" s="11"/>
      <c r="E20" s="12">
        <v>45919</v>
      </c>
      <c r="F20" s="13">
        <v>183.25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12" t="s">
        <v>13</v>
      </c>
      <c r="B21" s="13">
        <v>366.5</v>
      </c>
      <c r="C21" s="40"/>
      <c r="D21" s="15"/>
      <c r="E21" s="12">
        <v>45933</v>
      </c>
      <c r="F21" s="13">
        <v>183.25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12" t="s">
        <v>14</v>
      </c>
      <c r="B22" s="13">
        <v>366.5</v>
      </c>
      <c r="C22" s="40"/>
      <c r="D22" s="15"/>
      <c r="E22" s="12">
        <v>45947</v>
      </c>
      <c r="F22" s="13">
        <v>183.25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16"/>
      <c r="B23" s="17">
        <f>SUM(B13:B22)</f>
        <v>3665</v>
      </c>
      <c r="C23" s="41"/>
      <c r="D23" s="15"/>
      <c r="E23" s="12">
        <v>45961</v>
      </c>
      <c r="F23" s="13">
        <v>183.25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183.25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16"/>
      <c r="F25" s="17">
        <f>SUM(F5:F24)</f>
        <v>3665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E4:F4"/>
    <mergeCell ref="A12:B12"/>
    <mergeCell ref="A4:B4"/>
  </mergeCells>
  <pageMargins left="0.39370078740157483" right="0.39370078740157483" top="0.70866141732283472" bottom="0.39370078740157483" header="0" footer="0"/>
  <pageSetup paperSize="9" orientation="portrait" r:id="rId1"/>
  <headerFooter>
    <oddHeader>&amp;LSt John's PS Footscray Fee Payment Schedule</oddHeader>
    <oddFooter>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G1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27" customHeight="1" x14ac:dyDescent="0.3">
      <c r="A1" s="99" t="s">
        <v>20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91" t="s">
        <v>21</v>
      </c>
      <c r="B4" s="98"/>
      <c r="C4" s="38"/>
      <c r="D4" s="11"/>
      <c r="E4" s="91" t="s">
        <v>21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12" t="s">
        <v>1</v>
      </c>
      <c r="B5" s="13">
        <v>1701.25</v>
      </c>
      <c r="C5" s="14"/>
      <c r="D5" s="15"/>
      <c r="E5" s="12">
        <v>45709</v>
      </c>
      <c r="F5" s="13">
        <v>181.75</v>
      </c>
      <c r="G5" s="44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12" t="s">
        <v>2</v>
      </c>
      <c r="B6" s="13">
        <v>931.25</v>
      </c>
      <c r="C6" s="14"/>
      <c r="D6" s="15"/>
      <c r="E6" s="12">
        <v>45723</v>
      </c>
      <c r="F6" s="13">
        <v>181.75</v>
      </c>
      <c r="G6" s="44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12" t="s">
        <v>3</v>
      </c>
      <c r="B7" s="13">
        <v>501.25</v>
      </c>
      <c r="C7" s="14"/>
      <c r="D7" s="15"/>
      <c r="E7" s="12">
        <v>45737</v>
      </c>
      <c r="F7" s="13">
        <v>181.75</v>
      </c>
      <c r="G7" s="44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12" t="s">
        <v>4</v>
      </c>
      <c r="B8" s="13">
        <v>501.25</v>
      </c>
      <c r="C8" s="14"/>
      <c r="D8" s="15"/>
      <c r="E8" s="12">
        <v>45751</v>
      </c>
      <c r="F8" s="13">
        <v>181.75</v>
      </c>
      <c r="G8" s="44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16"/>
      <c r="B9" s="17">
        <f>SUM(B5:B8)</f>
        <v>3635</v>
      </c>
      <c r="C9" s="18"/>
      <c r="D9" s="19"/>
      <c r="E9" s="12">
        <v>45765</v>
      </c>
      <c r="F9" s="13">
        <v>181.75</v>
      </c>
      <c r="G9" s="44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181.75</v>
      </c>
      <c r="G10" s="44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181.75</v>
      </c>
      <c r="G11" s="44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91" t="s">
        <v>21</v>
      </c>
      <c r="B12" s="98"/>
      <c r="C12" s="38"/>
      <c r="D12" s="11"/>
      <c r="E12" s="12">
        <v>45807</v>
      </c>
      <c r="F12" s="13">
        <v>181.75</v>
      </c>
      <c r="G12" s="44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12" t="s">
        <v>5</v>
      </c>
      <c r="B13" s="13">
        <v>363.5</v>
      </c>
      <c r="C13" s="14"/>
      <c r="D13" s="15"/>
      <c r="E13" s="12">
        <v>45821</v>
      </c>
      <c r="F13" s="13">
        <v>181.75</v>
      </c>
      <c r="G13" s="44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12" t="s">
        <v>6</v>
      </c>
      <c r="B14" s="13">
        <v>363.5</v>
      </c>
      <c r="C14" s="14"/>
      <c r="D14" s="15"/>
      <c r="E14" s="12">
        <v>45835</v>
      </c>
      <c r="F14" s="13">
        <v>181.75</v>
      </c>
      <c r="G14" s="44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12" t="s">
        <v>7</v>
      </c>
      <c r="B15" s="13">
        <v>363.5</v>
      </c>
      <c r="C15" s="14"/>
      <c r="D15" s="15"/>
      <c r="E15" s="12">
        <v>45849</v>
      </c>
      <c r="F15" s="13">
        <v>181.75</v>
      </c>
      <c r="G15" s="44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12" t="s">
        <v>8</v>
      </c>
      <c r="B16" s="13">
        <v>363.5</v>
      </c>
      <c r="C16" s="14"/>
      <c r="D16" s="15"/>
      <c r="E16" s="12">
        <v>45863</v>
      </c>
      <c r="F16" s="13">
        <v>181.75</v>
      </c>
      <c r="G16" s="44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12" t="s">
        <v>9</v>
      </c>
      <c r="B17" s="13">
        <v>363.5</v>
      </c>
      <c r="C17" s="14"/>
      <c r="D17" s="19"/>
      <c r="E17" s="12">
        <v>45877</v>
      </c>
      <c r="F17" s="13">
        <v>181.75</v>
      </c>
      <c r="G17" s="44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12" t="s">
        <v>10</v>
      </c>
      <c r="B18" s="13">
        <v>363.5</v>
      </c>
      <c r="C18" s="14"/>
      <c r="D18" s="4"/>
      <c r="E18" s="12">
        <v>45891</v>
      </c>
      <c r="F18" s="13">
        <v>181.75</v>
      </c>
      <c r="G18" s="44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12" t="s">
        <v>11</v>
      </c>
      <c r="B19" s="13">
        <v>363.5</v>
      </c>
      <c r="C19" s="14"/>
      <c r="D19" s="24"/>
      <c r="E19" s="12">
        <v>45905</v>
      </c>
      <c r="F19" s="13">
        <v>181.75</v>
      </c>
      <c r="G19" s="44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12" t="s">
        <v>12</v>
      </c>
      <c r="B20" s="13">
        <v>363.5</v>
      </c>
      <c r="C20" s="14"/>
      <c r="D20" s="11"/>
      <c r="E20" s="12">
        <v>45919</v>
      </c>
      <c r="F20" s="13">
        <v>181.75</v>
      </c>
      <c r="G20" s="44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12" t="s">
        <v>13</v>
      </c>
      <c r="B21" s="13">
        <v>363.5</v>
      </c>
      <c r="C21" s="14"/>
      <c r="D21" s="15"/>
      <c r="E21" s="12">
        <v>45933</v>
      </c>
      <c r="F21" s="13">
        <v>181.75</v>
      </c>
      <c r="G21" s="44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12" t="s">
        <v>14</v>
      </c>
      <c r="B22" s="13">
        <v>363.5</v>
      </c>
      <c r="C22" s="14"/>
      <c r="D22" s="15"/>
      <c r="E22" s="12">
        <v>45947</v>
      </c>
      <c r="F22" s="13">
        <v>181.75</v>
      </c>
      <c r="G22" s="44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16"/>
      <c r="B23" s="17">
        <f>SUM(B13:B22)</f>
        <v>3635</v>
      </c>
      <c r="C23" s="18"/>
      <c r="D23" s="15"/>
      <c r="E23" s="12">
        <v>45961</v>
      </c>
      <c r="F23" s="13">
        <v>181.75</v>
      </c>
      <c r="G23" s="44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181.75</v>
      </c>
      <c r="G24" s="44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3635</v>
      </c>
      <c r="G25" s="47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 r:id="rId1"/>
  <headerFooter>
    <oddHeader>&amp;L 2023 St John's PS Footscray Fee Payment Schedule&amp;RTwo Children - 1 x Y3_4  Camp</oddHeader>
    <oddFooter>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activeCell="B9" sqref="B9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" customHeight="1" x14ac:dyDescent="0.3">
      <c r="A1" s="103" t="s">
        <v>22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105" t="s">
        <v>21</v>
      </c>
      <c r="B4" s="98"/>
      <c r="C4" s="38"/>
      <c r="D4" s="11"/>
      <c r="E4" s="91" t="s">
        <v>21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32" t="s">
        <v>1</v>
      </c>
      <c r="B5" s="13">
        <v>1701.25</v>
      </c>
      <c r="C5" s="40"/>
      <c r="D5" s="15"/>
      <c r="E5" s="12">
        <v>45709</v>
      </c>
      <c r="F5" s="13">
        <v>203.25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2" t="s">
        <v>2</v>
      </c>
      <c r="B6" s="13">
        <v>1361.25</v>
      </c>
      <c r="C6" s="40"/>
      <c r="D6" s="15"/>
      <c r="E6" s="12">
        <v>45723</v>
      </c>
      <c r="F6" s="13">
        <v>203.25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32" t="s">
        <v>3</v>
      </c>
      <c r="B7" s="13">
        <v>501.25</v>
      </c>
      <c r="C7" s="40"/>
      <c r="D7" s="15"/>
      <c r="E7" s="12">
        <v>45737</v>
      </c>
      <c r="F7" s="13">
        <v>203.25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32" t="s">
        <v>4</v>
      </c>
      <c r="B8" s="13">
        <v>501.25</v>
      </c>
      <c r="C8" s="40"/>
      <c r="D8" s="15"/>
      <c r="E8" s="12">
        <v>45751</v>
      </c>
      <c r="F8" s="13">
        <v>203.25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48"/>
      <c r="B9" s="17">
        <f>SUM(B5:B8)</f>
        <v>4065</v>
      </c>
      <c r="C9" s="41"/>
      <c r="D9" s="19"/>
      <c r="E9" s="12">
        <v>45765</v>
      </c>
      <c r="F9" s="13">
        <v>203.25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203.25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203.25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105" t="s">
        <v>21</v>
      </c>
      <c r="B12" s="98"/>
      <c r="C12" s="38"/>
      <c r="D12" s="11"/>
      <c r="E12" s="12">
        <v>45807</v>
      </c>
      <c r="F12" s="13">
        <v>203.25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32" t="s">
        <v>5</v>
      </c>
      <c r="B13" s="13">
        <v>406.5</v>
      </c>
      <c r="C13" s="40"/>
      <c r="D13" s="15"/>
      <c r="E13" s="12">
        <v>45821</v>
      </c>
      <c r="F13" s="13">
        <v>203.25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32" t="s">
        <v>6</v>
      </c>
      <c r="B14" s="13">
        <v>406.5</v>
      </c>
      <c r="C14" s="40"/>
      <c r="D14" s="15"/>
      <c r="E14" s="12">
        <v>45835</v>
      </c>
      <c r="F14" s="13">
        <v>203.25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32" t="s">
        <v>7</v>
      </c>
      <c r="B15" s="13">
        <v>406.5</v>
      </c>
      <c r="C15" s="40"/>
      <c r="D15" s="15"/>
      <c r="E15" s="12">
        <v>45849</v>
      </c>
      <c r="F15" s="13">
        <v>203.25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32" t="s">
        <v>8</v>
      </c>
      <c r="B16" s="13">
        <v>406.5</v>
      </c>
      <c r="C16" s="40"/>
      <c r="D16" s="15"/>
      <c r="E16" s="12">
        <v>45863</v>
      </c>
      <c r="F16" s="13">
        <v>203.25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32" t="s">
        <v>9</v>
      </c>
      <c r="B17" s="13">
        <v>406.5</v>
      </c>
      <c r="C17" s="40"/>
      <c r="D17" s="19"/>
      <c r="E17" s="12">
        <v>45877</v>
      </c>
      <c r="F17" s="13">
        <v>203.25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32" t="s">
        <v>10</v>
      </c>
      <c r="B18" s="13">
        <v>406.5</v>
      </c>
      <c r="C18" s="39"/>
      <c r="D18" s="4"/>
      <c r="E18" s="12">
        <v>45891</v>
      </c>
      <c r="F18" s="13">
        <v>203.25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32" t="s">
        <v>11</v>
      </c>
      <c r="B19" s="13">
        <v>406.5</v>
      </c>
      <c r="C19" s="42"/>
      <c r="D19" s="24"/>
      <c r="E19" s="12">
        <v>45905</v>
      </c>
      <c r="F19" s="13">
        <v>203.25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32" t="s">
        <v>12</v>
      </c>
      <c r="B20" s="13">
        <v>406.5</v>
      </c>
      <c r="C20" s="38"/>
      <c r="D20" s="11"/>
      <c r="E20" s="12">
        <v>45919</v>
      </c>
      <c r="F20" s="13">
        <v>203.25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32" t="s">
        <v>13</v>
      </c>
      <c r="B21" s="13">
        <v>406.5</v>
      </c>
      <c r="C21" s="40"/>
      <c r="D21" s="15"/>
      <c r="E21" s="12">
        <v>45933</v>
      </c>
      <c r="F21" s="13">
        <v>203.25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32" t="s">
        <v>14</v>
      </c>
      <c r="B22" s="13">
        <v>406.5</v>
      </c>
      <c r="C22" s="40"/>
      <c r="D22" s="15"/>
      <c r="E22" s="12">
        <v>45947</v>
      </c>
      <c r="F22" s="13">
        <v>203.25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48"/>
      <c r="B23" s="17">
        <f>SUM(B13:B22)</f>
        <v>4065</v>
      </c>
      <c r="C23" s="41"/>
      <c r="D23" s="15"/>
      <c r="E23" s="12">
        <v>45961</v>
      </c>
      <c r="F23" s="13">
        <v>203.25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203.25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4065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 r:id="rId1"/>
  <headerFooter>
    <oddHeader>&amp;L 2023 St John's PS Footscray Fee Payment Schedule&amp;RTwo Children - 1 x Y3/Y4 Camp 1 x Y5/6 Camp</oddHeader>
    <oddFooter>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activeCell="E5" sqref="E5:E24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" customHeight="1" x14ac:dyDescent="0.3">
      <c r="A1" s="101" t="s">
        <v>17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102" t="s">
        <v>15</v>
      </c>
      <c r="B4" s="98"/>
      <c r="C4" s="38"/>
      <c r="D4" s="11"/>
      <c r="E4" s="97" t="s">
        <v>15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32" t="s">
        <v>1</v>
      </c>
      <c r="B5" s="13">
        <v>422.75</v>
      </c>
      <c r="C5" s="40"/>
      <c r="D5" s="15"/>
      <c r="E5" s="12">
        <v>45709</v>
      </c>
      <c r="F5" s="13">
        <v>84.55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2" t="s">
        <v>2</v>
      </c>
      <c r="B6" s="13">
        <v>422.75</v>
      </c>
      <c r="C6" s="40"/>
      <c r="D6" s="15"/>
      <c r="E6" s="12">
        <v>45723</v>
      </c>
      <c r="F6" s="13">
        <v>84.55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32" t="s">
        <v>3</v>
      </c>
      <c r="B7" s="13">
        <v>422.75</v>
      </c>
      <c r="C7" s="40"/>
      <c r="D7" s="15"/>
      <c r="E7" s="12">
        <v>45737</v>
      </c>
      <c r="F7" s="13">
        <v>84.55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32" t="s">
        <v>4</v>
      </c>
      <c r="B8" s="13">
        <v>422.75</v>
      </c>
      <c r="C8" s="40"/>
      <c r="D8" s="15"/>
      <c r="E8" s="12">
        <v>45751</v>
      </c>
      <c r="F8" s="13">
        <v>84.55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48"/>
      <c r="B9" s="17">
        <f>SUM(B5:B8)</f>
        <v>1691</v>
      </c>
      <c r="C9" s="41"/>
      <c r="D9" s="19"/>
      <c r="E9" s="12">
        <v>45765</v>
      </c>
      <c r="F9" s="13">
        <v>84.55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84.55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84.55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102" t="s">
        <v>15</v>
      </c>
      <c r="B12" s="98"/>
      <c r="C12" s="38"/>
      <c r="D12" s="11"/>
      <c r="E12" s="12">
        <v>45807</v>
      </c>
      <c r="F12" s="13">
        <v>84.55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32" t="s">
        <v>5</v>
      </c>
      <c r="B13" s="13">
        <v>169.1</v>
      </c>
      <c r="C13" s="40"/>
      <c r="D13" s="15"/>
      <c r="E13" s="12">
        <v>45821</v>
      </c>
      <c r="F13" s="13">
        <v>84.55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32" t="s">
        <v>6</v>
      </c>
      <c r="B14" s="13">
        <v>169.1</v>
      </c>
      <c r="C14" s="40"/>
      <c r="D14" s="15"/>
      <c r="E14" s="12">
        <v>45835</v>
      </c>
      <c r="F14" s="13">
        <v>84.55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32" t="s">
        <v>7</v>
      </c>
      <c r="B15" s="13">
        <v>169.1</v>
      </c>
      <c r="C15" s="40"/>
      <c r="D15" s="15"/>
      <c r="E15" s="12">
        <v>45849</v>
      </c>
      <c r="F15" s="13">
        <v>84.55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32" t="s">
        <v>8</v>
      </c>
      <c r="B16" s="13">
        <v>169.1</v>
      </c>
      <c r="C16" s="40"/>
      <c r="D16" s="15"/>
      <c r="E16" s="12">
        <v>45863</v>
      </c>
      <c r="F16" s="13">
        <v>84.55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32" t="s">
        <v>9</v>
      </c>
      <c r="B17" s="13">
        <v>169.1</v>
      </c>
      <c r="C17" s="40"/>
      <c r="D17" s="19"/>
      <c r="E17" s="12">
        <v>45877</v>
      </c>
      <c r="F17" s="13">
        <v>84.55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32" t="s">
        <v>10</v>
      </c>
      <c r="B18" s="13">
        <v>169.1</v>
      </c>
      <c r="C18" s="39"/>
      <c r="D18" s="4"/>
      <c r="E18" s="12">
        <v>45891</v>
      </c>
      <c r="F18" s="13">
        <v>84.55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32" t="s">
        <v>11</v>
      </c>
      <c r="B19" s="13">
        <v>169.1</v>
      </c>
      <c r="C19" s="42"/>
      <c r="D19" s="24"/>
      <c r="E19" s="12">
        <v>45905</v>
      </c>
      <c r="F19" s="13">
        <v>84.55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32" t="s">
        <v>12</v>
      </c>
      <c r="B20" s="13">
        <v>169.1</v>
      </c>
      <c r="C20" s="38"/>
      <c r="D20" s="11"/>
      <c r="E20" s="12">
        <v>45919</v>
      </c>
      <c r="F20" s="13">
        <v>84.55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32" t="s">
        <v>13</v>
      </c>
      <c r="B21" s="13">
        <v>169.1</v>
      </c>
      <c r="C21" s="40"/>
      <c r="D21" s="15"/>
      <c r="E21" s="12">
        <v>45933</v>
      </c>
      <c r="F21" s="13">
        <v>84.55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32" t="s">
        <v>14</v>
      </c>
      <c r="B22" s="13">
        <v>169.1</v>
      </c>
      <c r="C22" s="40"/>
      <c r="D22" s="15"/>
      <c r="E22" s="12">
        <v>45947</v>
      </c>
      <c r="F22" s="13">
        <v>84.55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48"/>
      <c r="B23" s="17">
        <f>SUM(B13:B22)</f>
        <v>1690.9999999999998</v>
      </c>
      <c r="C23" s="41"/>
      <c r="D23" s="15"/>
      <c r="E23" s="12">
        <v>45961</v>
      </c>
      <c r="F23" s="13">
        <v>84.55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84.55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1690.9999999999995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/>
  <headerFooter>
    <oddHeader>&amp;L 2023 St John's PS Footscray Fee Payment Schedule&amp;RTwo Children - 1 x Y3/Y4 Camp 1 x Y5/6 Camp</oddHeader>
    <oddFooter>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>
      <selection activeCell="E6" sqref="E6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" customHeight="1" x14ac:dyDescent="0.3">
      <c r="A1" s="101" t="s">
        <v>27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102" t="s">
        <v>15</v>
      </c>
      <c r="B4" s="98"/>
      <c r="C4" s="38"/>
      <c r="D4" s="11"/>
      <c r="E4" s="97" t="s">
        <v>15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32" t="s">
        <v>1</v>
      </c>
      <c r="B5" s="13">
        <v>1645.5</v>
      </c>
      <c r="C5" s="40"/>
      <c r="D5" s="15"/>
      <c r="E5" s="12">
        <v>45709</v>
      </c>
      <c r="F5" s="13">
        <v>197.1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2" t="s">
        <v>2</v>
      </c>
      <c r="B6" s="13">
        <v>765.5</v>
      </c>
      <c r="C6" s="40"/>
      <c r="D6" s="15"/>
      <c r="E6" s="12">
        <v>45723</v>
      </c>
      <c r="F6" s="13">
        <v>197.1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32" t="s">
        <v>3</v>
      </c>
      <c r="B7" s="13">
        <v>765.5</v>
      </c>
      <c r="C7" s="40"/>
      <c r="D7" s="15"/>
      <c r="E7" s="12">
        <v>45737</v>
      </c>
      <c r="F7" s="13">
        <v>197.1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32" t="s">
        <v>4</v>
      </c>
      <c r="B8" s="13">
        <v>765.5</v>
      </c>
      <c r="C8" s="40"/>
      <c r="D8" s="15"/>
      <c r="E8" s="12">
        <v>45751</v>
      </c>
      <c r="F8" s="13">
        <v>197.1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48"/>
      <c r="B9" s="17">
        <f>SUM(B5:B8)</f>
        <v>3942</v>
      </c>
      <c r="C9" s="41"/>
      <c r="D9" s="19"/>
      <c r="E9" s="12">
        <v>45765</v>
      </c>
      <c r="F9" s="13">
        <v>197.1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197.1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197.1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102" t="s">
        <v>15</v>
      </c>
      <c r="B12" s="98"/>
      <c r="C12" s="38"/>
      <c r="D12" s="11"/>
      <c r="E12" s="12">
        <v>45807</v>
      </c>
      <c r="F12" s="13">
        <v>197.1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32" t="s">
        <v>5</v>
      </c>
      <c r="B13" s="13">
        <v>394.2</v>
      </c>
      <c r="C13" s="40"/>
      <c r="D13" s="15"/>
      <c r="E13" s="12">
        <v>45821</v>
      </c>
      <c r="F13" s="13">
        <v>197.1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32" t="s">
        <v>6</v>
      </c>
      <c r="B14" s="13">
        <v>394.2</v>
      </c>
      <c r="C14" s="40"/>
      <c r="D14" s="15"/>
      <c r="E14" s="12">
        <v>45835</v>
      </c>
      <c r="F14" s="13">
        <v>197.1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32" t="s">
        <v>7</v>
      </c>
      <c r="B15" s="13">
        <v>394.2</v>
      </c>
      <c r="C15" s="40"/>
      <c r="D15" s="15"/>
      <c r="E15" s="12">
        <v>45849</v>
      </c>
      <c r="F15" s="13">
        <v>197.1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32" t="s">
        <v>8</v>
      </c>
      <c r="B16" s="13">
        <v>394.2</v>
      </c>
      <c r="C16" s="40"/>
      <c r="D16" s="15"/>
      <c r="E16" s="12">
        <v>45863</v>
      </c>
      <c r="F16" s="13">
        <v>197.1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32" t="s">
        <v>9</v>
      </c>
      <c r="B17" s="13">
        <v>394.2</v>
      </c>
      <c r="C17" s="40"/>
      <c r="D17" s="19"/>
      <c r="E17" s="12">
        <v>45877</v>
      </c>
      <c r="F17" s="13">
        <v>197.1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32" t="s">
        <v>10</v>
      </c>
      <c r="B18" s="13">
        <v>394.2</v>
      </c>
      <c r="C18" s="39"/>
      <c r="D18" s="4"/>
      <c r="E18" s="12">
        <v>45891</v>
      </c>
      <c r="F18" s="13">
        <v>197.1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32" t="s">
        <v>11</v>
      </c>
      <c r="B19" s="13">
        <v>394.2</v>
      </c>
      <c r="C19" s="42"/>
      <c r="D19" s="24"/>
      <c r="E19" s="12">
        <v>45905</v>
      </c>
      <c r="F19" s="13">
        <v>197.1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32" t="s">
        <v>12</v>
      </c>
      <c r="B20" s="13">
        <v>394.2</v>
      </c>
      <c r="C20" s="38"/>
      <c r="D20" s="11"/>
      <c r="E20" s="12">
        <v>45919</v>
      </c>
      <c r="F20" s="13">
        <v>197.1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32" t="s">
        <v>13</v>
      </c>
      <c r="B21" s="13">
        <v>394.2</v>
      </c>
      <c r="C21" s="40"/>
      <c r="D21" s="15"/>
      <c r="E21" s="12">
        <v>45933</v>
      </c>
      <c r="F21" s="13">
        <v>197.1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32" t="s">
        <v>14</v>
      </c>
      <c r="B22" s="13">
        <v>394.2</v>
      </c>
      <c r="C22" s="40"/>
      <c r="D22" s="15"/>
      <c r="E22" s="12">
        <v>45947</v>
      </c>
      <c r="F22" s="13">
        <v>197.1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48"/>
      <c r="B23" s="17">
        <f>SUM(B13:B22)</f>
        <v>3941.9999999999991</v>
      </c>
      <c r="C23" s="41"/>
      <c r="D23" s="15"/>
      <c r="E23" s="12">
        <v>45961</v>
      </c>
      <c r="F23" s="13">
        <v>197.1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197.1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3941.9999999999986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 r:id="rId1"/>
  <headerFooter>
    <oddHeader>&amp;LSt John's PS Footscray Fee Payment Schedule</oddHeader>
    <oddFooter>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topLeftCell="A17" workbookViewId="0">
      <selection activeCell="C18" sqref="C18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39" customHeight="1" x14ac:dyDescent="0.3">
      <c r="A1" s="101" t="s">
        <v>30</v>
      </c>
      <c r="B1" s="95"/>
      <c r="C1" s="95"/>
      <c r="D1" s="95"/>
      <c r="E1" s="95"/>
      <c r="F1" s="95"/>
      <c r="G1" s="96"/>
      <c r="H1" s="3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102" t="s">
        <v>21</v>
      </c>
      <c r="B4" s="98"/>
      <c r="C4" s="38"/>
      <c r="D4" s="11"/>
      <c r="E4" s="97" t="s">
        <v>21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32" t="s">
        <v>1</v>
      </c>
      <c r="B5" s="13">
        <v>2059.25</v>
      </c>
      <c r="C5" s="40"/>
      <c r="D5" s="15"/>
      <c r="E5" s="12">
        <v>45709</v>
      </c>
      <c r="F5" s="13">
        <v>213.85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2" t="s">
        <v>2</v>
      </c>
      <c r="B6" s="13">
        <v>739.25</v>
      </c>
      <c r="C6" s="40"/>
      <c r="D6" s="15"/>
      <c r="E6" s="12">
        <v>45723</v>
      </c>
      <c r="F6" s="13">
        <v>213.85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32" t="s">
        <v>3</v>
      </c>
      <c r="B7" s="13">
        <v>739.25</v>
      </c>
      <c r="C7" s="40"/>
      <c r="D7" s="15"/>
      <c r="E7" s="12">
        <v>45737</v>
      </c>
      <c r="F7" s="13">
        <v>213.85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32" t="s">
        <v>4</v>
      </c>
      <c r="B8" s="13">
        <v>739.25</v>
      </c>
      <c r="C8" s="40"/>
      <c r="D8" s="15"/>
      <c r="E8" s="12">
        <v>45751</v>
      </c>
      <c r="F8" s="13">
        <v>213.85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48"/>
      <c r="B9" s="17">
        <f>SUM(B5:B8)</f>
        <v>4277</v>
      </c>
      <c r="C9" s="41"/>
      <c r="D9" s="19"/>
      <c r="E9" s="12">
        <v>45765</v>
      </c>
      <c r="F9" s="13">
        <v>213.85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213.85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213.85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102" t="s">
        <v>21</v>
      </c>
      <c r="B12" s="98"/>
      <c r="C12" s="38"/>
      <c r="D12" s="11"/>
      <c r="E12" s="12">
        <v>45807</v>
      </c>
      <c r="F12" s="13">
        <v>213.85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32" t="s">
        <v>5</v>
      </c>
      <c r="B13" s="13">
        <v>427.7</v>
      </c>
      <c r="C13" s="40"/>
      <c r="D13" s="15"/>
      <c r="E13" s="12">
        <v>45821</v>
      </c>
      <c r="F13" s="13">
        <v>213.85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32" t="s">
        <v>6</v>
      </c>
      <c r="B14" s="13">
        <v>427.7</v>
      </c>
      <c r="C14" s="40"/>
      <c r="D14" s="15"/>
      <c r="E14" s="12">
        <v>45835</v>
      </c>
      <c r="F14" s="13">
        <v>213.85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32" t="s">
        <v>7</v>
      </c>
      <c r="B15" s="13">
        <v>427.7</v>
      </c>
      <c r="C15" s="40"/>
      <c r="D15" s="15"/>
      <c r="E15" s="12">
        <v>45849</v>
      </c>
      <c r="F15" s="13">
        <v>213.85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32" t="s">
        <v>8</v>
      </c>
      <c r="B16" s="13">
        <v>427.7</v>
      </c>
      <c r="C16" s="40"/>
      <c r="D16" s="15"/>
      <c r="E16" s="12">
        <v>45863</v>
      </c>
      <c r="F16" s="13">
        <v>213.85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32" t="s">
        <v>9</v>
      </c>
      <c r="B17" s="13">
        <v>427.7</v>
      </c>
      <c r="C17" s="40"/>
      <c r="D17" s="19"/>
      <c r="E17" s="12">
        <v>45877</v>
      </c>
      <c r="F17" s="13">
        <v>213.85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32" t="s">
        <v>10</v>
      </c>
      <c r="B18" s="13">
        <v>427.7</v>
      </c>
      <c r="C18" s="39"/>
      <c r="D18" s="4"/>
      <c r="E18" s="12">
        <v>45891</v>
      </c>
      <c r="F18" s="13">
        <v>213.85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32" t="s">
        <v>11</v>
      </c>
      <c r="B19" s="13">
        <v>427.7</v>
      </c>
      <c r="C19" s="42"/>
      <c r="D19" s="24"/>
      <c r="E19" s="12">
        <v>45905</v>
      </c>
      <c r="F19" s="13">
        <v>213.85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32" t="s">
        <v>12</v>
      </c>
      <c r="B20" s="13">
        <v>427.7</v>
      </c>
      <c r="C20" s="38"/>
      <c r="D20" s="11"/>
      <c r="E20" s="12">
        <v>45919</v>
      </c>
      <c r="F20" s="13">
        <v>213.85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32" t="s">
        <v>13</v>
      </c>
      <c r="B21" s="13">
        <v>427.7</v>
      </c>
      <c r="C21" s="40"/>
      <c r="D21" s="15"/>
      <c r="E21" s="12">
        <v>45933</v>
      </c>
      <c r="F21" s="13">
        <v>213.85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32" t="s">
        <v>14</v>
      </c>
      <c r="B22" s="13">
        <v>427.7</v>
      </c>
      <c r="C22" s="40"/>
      <c r="D22" s="15"/>
      <c r="E22" s="12">
        <v>45947</v>
      </c>
      <c r="F22" s="13">
        <v>213.85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48"/>
      <c r="B23" s="17">
        <f>SUM(B13:B22)</f>
        <v>4276.9999999999991</v>
      </c>
      <c r="C23" s="41"/>
      <c r="D23" s="15"/>
      <c r="E23" s="12">
        <v>45961</v>
      </c>
      <c r="F23" s="13">
        <v>213.85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213.85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45"/>
      <c r="F25" s="46">
        <f>SUM(F5:F24)</f>
        <v>4276.9999999999991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4:B4"/>
    <mergeCell ref="E4:F4"/>
    <mergeCell ref="A12:B12"/>
  </mergeCells>
  <pageMargins left="0.39370078740157483" right="0.39370078740157483" top="0.70866141732283472" bottom="0.39370078740157483" header="0" footer="0"/>
  <pageSetup paperSize="9" orientation="portrait" r:id="rId1"/>
  <headerFooter>
    <oddHeader>&amp;LSt John's PS Footscray Fee Payment Schedule</oddHeader>
    <oddFooter>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activeCell="B6" sqref="B6"/>
    </sheetView>
  </sheetViews>
  <sheetFormatPr defaultColWidth="14.44140625" defaultRowHeight="15" customHeight="1" x14ac:dyDescent="0.3"/>
  <cols>
    <col min="1" max="2" width="14.6640625" customWidth="1"/>
    <col min="3" max="3" width="16.109375" customWidth="1"/>
    <col min="4" max="4" width="3.6640625" customWidth="1"/>
    <col min="5" max="26" width="14.6640625" customWidth="1"/>
  </cols>
  <sheetData>
    <row r="1" spans="1:26" ht="27" customHeight="1" x14ac:dyDescent="0.3">
      <c r="A1" s="99" t="s">
        <v>19</v>
      </c>
      <c r="B1" s="95"/>
      <c r="C1" s="95"/>
      <c r="D1" s="95"/>
      <c r="E1" s="95"/>
      <c r="F1" s="95"/>
      <c r="G1" s="96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" customHeight="1" x14ac:dyDescent="0.3">
      <c r="A2" s="3"/>
      <c r="B2" s="3"/>
      <c r="C2" s="3"/>
      <c r="D2" s="3"/>
      <c r="E2" s="3"/>
      <c r="F2" s="3"/>
      <c r="G2" s="4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5" t="s">
        <v>23</v>
      </c>
      <c r="B3" s="6"/>
      <c r="C3" s="7"/>
      <c r="D3" s="4"/>
      <c r="E3" s="8" t="s">
        <v>24</v>
      </c>
      <c r="F3" s="9"/>
      <c r="G3" s="10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91" t="s">
        <v>21</v>
      </c>
      <c r="B4" s="104"/>
      <c r="C4" s="38"/>
      <c r="D4" s="11"/>
      <c r="E4" s="91" t="s">
        <v>21</v>
      </c>
      <c r="F4" s="98"/>
      <c r="G4" s="39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" customHeight="1" x14ac:dyDescent="0.3">
      <c r="A5" s="12" t="s">
        <v>1</v>
      </c>
      <c r="B5" s="13">
        <v>1701.25</v>
      </c>
      <c r="C5" s="40"/>
      <c r="D5" s="15"/>
      <c r="E5" s="12">
        <v>45709</v>
      </c>
      <c r="F5" s="13">
        <v>160.25</v>
      </c>
      <c r="G5" s="39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12" t="s">
        <v>2</v>
      </c>
      <c r="B6" s="13">
        <v>501.25</v>
      </c>
      <c r="C6" s="40"/>
      <c r="D6" s="15"/>
      <c r="E6" s="12">
        <v>45723</v>
      </c>
      <c r="F6" s="13">
        <v>160.25</v>
      </c>
      <c r="G6" s="39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3">
      <c r="A7" s="12" t="s">
        <v>3</v>
      </c>
      <c r="B7" s="13">
        <v>501.25</v>
      </c>
      <c r="C7" s="40"/>
      <c r="D7" s="15"/>
      <c r="E7" s="12">
        <v>45737</v>
      </c>
      <c r="F7" s="13">
        <v>160.25</v>
      </c>
      <c r="G7" s="39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" customHeight="1" x14ac:dyDescent="0.3">
      <c r="A8" s="12" t="s">
        <v>4</v>
      </c>
      <c r="B8" s="13">
        <v>501.25</v>
      </c>
      <c r="C8" s="40"/>
      <c r="D8" s="15"/>
      <c r="E8" s="12">
        <v>45751</v>
      </c>
      <c r="F8" s="13">
        <v>160.25</v>
      </c>
      <c r="G8" s="39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" customHeight="1" x14ac:dyDescent="0.3">
      <c r="A9" s="16"/>
      <c r="B9" s="17">
        <f>SUM(B5:B8)</f>
        <v>3205</v>
      </c>
      <c r="C9" s="41"/>
      <c r="D9" s="19"/>
      <c r="E9" s="12">
        <v>45765</v>
      </c>
      <c r="F9" s="13">
        <v>160.25</v>
      </c>
      <c r="G9" s="39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" customHeight="1" x14ac:dyDescent="0.3">
      <c r="A10" s="20"/>
      <c r="B10" s="21"/>
      <c r="C10" s="22"/>
      <c r="D10" s="4"/>
      <c r="E10" s="12">
        <v>45779</v>
      </c>
      <c r="F10" s="13">
        <v>160.25</v>
      </c>
      <c r="G10" s="39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 x14ac:dyDescent="0.3">
      <c r="A11" s="5" t="s">
        <v>25</v>
      </c>
      <c r="B11" s="6"/>
      <c r="C11" s="7"/>
      <c r="D11" s="23"/>
      <c r="E11" s="12">
        <v>45793</v>
      </c>
      <c r="F11" s="13">
        <v>160.25</v>
      </c>
      <c r="G11" s="39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3">
      <c r="A12" s="91" t="s">
        <v>21</v>
      </c>
      <c r="B12" s="98"/>
      <c r="C12" s="38"/>
      <c r="D12" s="11"/>
      <c r="E12" s="12">
        <v>45807</v>
      </c>
      <c r="F12" s="13">
        <v>160.25</v>
      </c>
      <c r="G12" s="39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 x14ac:dyDescent="0.3">
      <c r="A13" s="12" t="s">
        <v>5</v>
      </c>
      <c r="B13" s="13">
        <v>320.5</v>
      </c>
      <c r="C13" s="40"/>
      <c r="D13" s="15"/>
      <c r="E13" s="12">
        <v>45821</v>
      </c>
      <c r="F13" s="13">
        <v>160.25</v>
      </c>
      <c r="G13" s="39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 x14ac:dyDescent="0.3">
      <c r="A14" s="12" t="s">
        <v>6</v>
      </c>
      <c r="B14" s="13">
        <v>320.5</v>
      </c>
      <c r="C14" s="40"/>
      <c r="D14" s="15"/>
      <c r="E14" s="12">
        <v>45835</v>
      </c>
      <c r="F14" s="13">
        <v>160.25</v>
      </c>
      <c r="G14" s="39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" customHeight="1" x14ac:dyDescent="0.3">
      <c r="A15" s="12" t="s">
        <v>7</v>
      </c>
      <c r="B15" s="13">
        <v>320.5</v>
      </c>
      <c r="C15" s="40"/>
      <c r="D15" s="15"/>
      <c r="E15" s="12">
        <v>45849</v>
      </c>
      <c r="F15" s="13">
        <v>160.25</v>
      </c>
      <c r="G15" s="39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x14ac:dyDescent="0.3">
      <c r="A16" s="12" t="s">
        <v>8</v>
      </c>
      <c r="B16" s="13">
        <v>320.5</v>
      </c>
      <c r="C16" s="40"/>
      <c r="D16" s="15"/>
      <c r="E16" s="12">
        <v>45863</v>
      </c>
      <c r="F16" s="13">
        <v>160.25</v>
      </c>
      <c r="G16" s="39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" customHeight="1" x14ac:dyDescent="0.3">
      <c r="A17" s="12" t="s">
        <v>9</v>
      </c>
      <c r="B17" s="13">
        <v>320.5</v>
      </c>
      <c r="C17" s="40"/>
      <c r="D17" s="19"/>
      <c r="E17" s="12">
        <v>45877</v>
      </c>
      <c r="F17" s="13">
        <v>160.25</v>
      </c>
      <c r="G17" s="39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x14ac:dyDescent="0.3">
      <c r="A18" s="12" t="s">
        <v>10</v>
      </c>
      <c r="B18" s="13">
        <v>320.5</v>
      </c>
      <c r="C18" s="39"/>
      <c r="D18" s="4"/>
      <c r="E18" s="12">
        <v>45891</v>
      </c>
      <c r="F18" s="13">
        <v>160.25</v>
      </c>
      <c r="G18" s="39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x14ac:dyDescent="0.3">
      <c r="A19" s="12" t="s">
        <v>11</v>
      </c>
      <c r="B19" s="13">
        <v>320.5</v>
      </c>
      <c r="C19" s="42"/>
      <c r="D19" s="24"/>
      <c r="E19" s="12">
        <v>45905</v>
      </c>
      <c r="F19" s="13">
        <v>160.25</v>
      </c>
      <c r="G19" s="39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3">
      <c r="A20" s="12" t="s">
        <v>12</v>
      </c>
      <c r="B20" s="13">
        <v>320.5</v>
      </c>
      <c r="C20" s="38"/>
      <c r="D20" s="11"/>
      <c r="E20" s="12">
        <v>45919</v>
      </c>
      <c r="F20" s="13">
        <v>160.25</v>
      </c>
      <c r="G20" s="39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x14ac:dyDescent="0.3">
      <c r="A21" s="12" t="s">
        <v>13</v>
      </c>
      <c r="B21" s="13">
        <v>320.5</v>
      </c>
      <c r="C21" s="40"/>
      <c r="D21" s="15"/>
      <c r="E21" s="12">
        <v>45933</v>
      </c>
      <c r="F21" s="13">
        <v>160.25</v>
      </c>
      <c r="G21" s="39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x14ac:dyDescent="0.3">
      <c r="A22" s="12" t="s">
        <v>14</v>
      </c>
      <c r="B22" s="13">
        <v>320.5</v>
      </c>
      <c r="C22" s="40"/>
      <c r="D22" s="15"/>
      <c r="E22" s="12">
        <v>45947</v>
      </c>
      <c r="F22" s="13">
        <v>160.25</v>
      </c>
      <c r="G22" s="39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 x14ac:dyDescent="0.3">
      <c r="A23" s="16"/>
      <c r="B23" s="17">
        <f>SUM(B13:B22)</f>
        <v>3205</v>
      </c>
      <c r="C23" s="41"/>
      <c r="D23" s="15"/>
      <c r="E23" s="12">
        <v>45961</v>
      </c>
      <c r="F23" s="13">
        <v>160.25</v>
      </c>
      <c r="G23" s="39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 x14ac:dyDescent="0.3">
      <c r="A24" s="25"/>
      <c r="B24" s="26"/>
      <c r="C24" s="25"/>
      <c r="D24" s="15"/>
      <c r="E24" s="12">
        <v>45975</v>
      </c>
      <c r="F24" s="13">
        <v>160.25</v>
      </c>
      <c r="G24" s="39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x14ac:dyDescent="0.3">
      <c r="A25" s="27"/>
      <c r="B25" s="19"/>
      <c r="C25" s="27"/>
      <c r="D25" s="19"/>
      <c r="E25" s="16"/>
      <c r="F25" s="17">
        <f>SUM(F5:F24)</f>
        <v>3205</v>
      </c>
      <c r="G25" s="43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 x14ac:dyDescent="0.3">
      <c r="A26" s="27"/>
      <c r="B26" s="15"/>
      <c r="C26" s="4"/>
      <c r="D26" s="4"/>
      <c r="E26" s="28"/>
      <c r="F26" s="28"/>
      <c r="G26" s="28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x14ac:dyDescent="0.3">
      <c r="A27" s="24"/>
      <c r="B27" s="24"/>
      <c r="C27" s="24"/>
      <c r="D27" s="24"/>
      <c r="E27" s="24"/>
      <c r="F27" s="24"/>
      <c r="G27" s="4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3">
      <c r="A28" s="11"/>
      <c r="B28" s="11"/>
      <c r="C28" s="11"/>
      <c r="D28" s="11"/>
      <c r="E28" s="11"/>
      <c r="F28" s="11"/>
      <c r="G28" s="4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3">
      <c r="A29" s="27"/>
      <c r="B29" s="15"/>
      <c r="C29" s="27"/>
      <c r="D29" s="15"/>
      <c r="E29" s="27"/>
      <c r="F29" s="15"/>
      <c r="G29" s="4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3">
      <c r="A30" s="27"/>
      <c r="B30" s="15"/>
      <c r="C30" s="27"/>
      <c r="D30" s="15"/>
      <c r="E30" s="27"/>
      <c r="F30" s="15"/>
      <c r="G30" s="4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" customHeight="1" x14ac:dyDescent="0.3">
      <c r="A31" s="27"/>
      <c r="B31" s="15"/>
      <c r="C31" s="27"/>
      <c r="D31" s="15"/>
      <c r="E31" s="27"/>
      <c r="F31" s="15"/>
      <c r="G31" s="4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" customHeight="1" x14ac:dyDescent="0.3">
      <c r="A32" s="29"/>
      <c r="B32" s="30"/>
      <c r="C32" s="29"/>
      <c r="D32" s="30"/>
      <c r="E32" s="29"/>
      <c r="F32" s="30"/>
      <c r="G32" s="3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" customHeight="1" x14ac:dyDescent="0.3">
      <c r="A33" s="32"/>
      <c r="B33" s="33"/>
      <c r="C33" s="32"/>
      <c r="D33" s="33"/>
      <c r="E33" s="32"/>
      <c r="F33" s="3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" customHeight="1" x14ac:dyDescent="0.3">
      <c r="A34" s="34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" customHeight="1" x14ac:dyDescent="0.3">
      <c r="A35" s="35"/>
      <c r="B35" s="35"/>
      <c r="C35" s="35"/>
      <c r="D35" s="35"/>
      <c r="E35" s="35"/>
      <c r="F35" s="3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" customHeight="1" x14ac:dyDescent="0.3">
      <c r="A36" s="36"/>
      <c r="B36" s="36"/>
      <c r="C36" s="36"/>
      <c r="D36" s="36"/>
      <c r="E36" s="36"/>
      <c r="F36" s="3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" customHeight="1" x14ac:dyDescent="0.3">
      <c r="A37" s="32"/>
      <c r="B37" s="13"/>
      <c r="C37" s="32"/>
      <c r="D37" s="13"/>
      <c r="E37" s="32"/>
      <c r="F37" s="1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" customHeight="1" x14ac:dyDescent="0.3">
      <c r="A38" s="32"/>
      <c r="B38" s="13"/>
      <c r="C38" s="32"/>
      <c r="D38" s="13"/>
      <c r="E38" s="32"/>
      <c r="F38" s="1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" customHeight="1" x14ac:dyDescent="0.3">
      <c r="A39" s="32"/>
      <c r="B39" s="13"/>
      <c r="C39" s="32"/>
      <c r="D39" s="13"/>
      <c r="E39" s="32"/>
      <c r="F39" s="1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" customHeight="1" x14ac:dyDescent="0.3">
      <c r="A40" s="32"/>
      <c r="B40" s="13"/>
      <c r="C40" s="32"/>
      <c r="D40" s="13"/>
      <c r="E40" s="32"/>
      <c r="F40" s="1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" customHeight="1" x14ac:dyDescent="0.3">
      <c r="A41" s="32"/>
      <c r="B41" s="33"/>
      <c r="C41" s="32"/>
      <c r="D41" s="33"/>
      <c r="E41" s="32"/>
      <c r="F41" s="3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" customHeight="1" x14ac:dyDescent="0.3">
      <c r="A42" s="34"/>
      <c r="B42" s="1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" customHeight="1" x14ac:dyDescent="0.3">
      <c r="A43" s="35"/>
      <c r="B43" s="35"/>
      <c r="C43" s="35"/>
      <c r="D43" s="35"/>
      <c r="E43" s="35"/>
      <c r="F43" s="3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" customHeight="1" x14ac:dyDescent="0.3">
      <c r="A44" s="36"/>
      <c r="B44" s="36"/>
      <c r="C44" s="36"/>
      <c r="D44" s="36"/>
      <c r="E44" s="36"/>
      <c r="F44" s="3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 x14ac:dyDescent="0.3">
      <c r="A45" s="32"/>
      <c r="B45" s="13"/>
      <c r="C45" s="32"/>
      <c r="D45" s="13"/>
      <c r="E45" s="32"/>
      <c r="F45" s="1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" customHeight="1" x14ac:dyDescent="0.3">
      <c r="A46" s="32"/>
      <c r="B46" s="13"/>
      <c r="C46" s="32"/>
      <c r="D46" s="13"/>
      <c r="E46" s="32"/>
      <c r="F46" s="1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" customHeight="1" x14ac:dyDescent="0.3">
      <c r="A47" s="32"/>
      <c r="B47" s="13"/>
      <c r="C47" s="32"/>
      <c r="D47" s="13"/>
      <c r="E47" s="32"/>
      <c r="F47" s="1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" customHeight="1" x14ac:dyDescent="0.3">
      <c r="A48" s="32"/>
      <c r="B48" s="13"/>
      <c r="C48" s="32"/>
      <c r="D48" s="13"/>
      <c r="E48" s="32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" customHeight="1" x14ac:dyDescent="0.3">
      <c r="A49" s="32"/>
      <c r="B49" s="33"/>
      <c r="C49" s="32"/>
      <c r="D49" s="33"/>
      <c r="E49" s="32"/>
      <c r="F49" s="3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customHeight="1" x14ac:dyDescent="0.3">
      <c r="A50" s="34"/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" customHeight="1" x14ac:dyDescent="0.3">
      <c r="A51" s="34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customHeight="1" x14ac:dyDescent="0.3">
      <c r="A52" s="34"/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customHeight="1" x14ac:dyDescent="0.3">
      <c r="A53" s="34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customHeight="1" x14ac:dyDescent="0.3">
      <c r="A54" s="34"/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customHeight="1" x14ac:dyDescent="0.3">
      <c r="A55" s="34"/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" customHeight="1" x14ac:dyDescent="0.3">
      <c r="A56" s="34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" customHeight="1" x14ac:dyDescent="0.3">
      <c r="A57" s="34"/>
      <c r="B57" s="1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" customHeight="1" x14ac:dyDescent="0.3">
      <c r="A58" s="34"/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" customHeight="1" x14ac:dyDescent="0.3">
      <c r="A59" s="34"/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" customHeight="1" x14ac:dyDescent="0.3">
      <c r="A60" s="34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" customHeight="1" x14ac:dyDescent="0.3">
      <c r="A61" s="34"/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" customHeight="1" x14ac:dyDescent="0.3">
      <c r="A62" s="34"/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" customHeight="1" x14ac:dyDescent="0.3">
      <c r="A63" s="34"/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customHeight="1" x14ac:dyDescent="0.3">
      <c r="A64" s="34"/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34"/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" customHeight="1" x14ac:dyDescent="0.3">
      <c r="A66" s="34"/>
      <c r="B66" s="1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" customHeight="1" x14ac:dyDescent="0.3">
      <c r="A67" s="34"/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" customHeight="1" x14ac:dyDescent="0.3">
      <c r="A68" s="34"/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customHeight="1" x14ac:dyDescent="0.3">
      <c r="A69" s="34"/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" customHeight="1" x14ac:dyDescent="0.3">
      <c r="A70" s="34"/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customHeight="1" x14ac:dyDescent="0.3">
      <c r="A71" s="34"/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" customHeight="1" x14ac:dyDescent="0.3">
      <c r="A72" s="34"/>
      <c r="B72" s="1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" customHeight="1" x14ac:dyDescent="0.3">
      <c r="A73" s="34"/>
      <c r="B73" s="1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 x14ac:dyDescent="0.3">
      <c r="A74" s="34"/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" customHeight="1" x14ac:dyDescent="0.3">
      <c r="A75" s="34"/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" customHeight="1" x14ac:dyDescent="0.3">
      <c r="A76" s="34"/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" customHeight="1" x14ac:dyDescent="0.3">
      <c r="A77" s="34"/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" customHeight="1" x14ac:dyDescent="0.3">
      <c r="A78" s="34"/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" customHeight="1" x14ac:dyDescent="0.3">
      <c r="A79" s="34"/>
      <c r="B79" s="1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" customHeight="1" x14ac:dyDescent="0.3">
      <c r="A80" s="34"/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" customHeight="1" x14ac:dyDescent="0.3">
      <c r="A81" s="34"/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" customHeight="1" x14ac:dyDescent="0.3">
      <c r="A82" s="34"/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" customHeight="1" x14ac:dyDescent="0.3">
      <c r="A83" s="34"/>
      <c r="B83" s="1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" customHeight="1" x14ac:dyDescent="0.3">
      <c r="A84" s="34"/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" customHeight="1" x14ac:dyDescent="0.3">
      <c r="A85" s="34"/>
      <c r="B85" s="1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" customHeight="1" x14ac:dyDescent="0.3">
      <c r="A86" s="34"/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" customHeight="1" x14ac:dyDescent="0.3">
      <c r="A87" s="34"/>
      <c r="B87" s="1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" customHeight="1" x14ac:dyDescent="0.3">
      <c r="A88" s="34"/>
      <c r="B88" s="1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" customHeight="1" x14ac:dyDescent="0.3">
      <c r="A89" s="34"/>
      <c r="B89" s="1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" customHeight="1" x14ac:dyDescent="0.3">
      <c r="A90" s="34"/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" customHeight="1" x14ac:dyDescent="0.3">
      <c r="A91" s="34"/>
      <c r="B91" s="1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" customHeight="1" x14ac:dyDescent="0.3">
      <c r="A92" s="34"/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" customHeight="1" x14ac:dyDescent="0.3">
      <c r="A93" s="34"/>
      <c r="B93" s="1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" customHeight="1" x14ac:dyDescent="0.3">
      <c r="A94" s="34"/>
      <c r="B94" s="1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" customHeight="1" x14ac:dyDescent="0.3">
      <c r="A95" s="34"/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" customHeight="1" x14ac:dyDescent="0.3">
      <c r="A96" s="34"/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" customHeight="1" x14ac:dyDescent="0.3">
      <c r="A97" s="34"/>
      <c r="B97" s="1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" customHeight="1" x14ac:dyDescent="0.3">
      <c r="A98" s="34"/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" customHeight="1" x14ac:dyDescent="0.3">
      <c r="A99" s="34"/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" customHeight="1" x14ac:dyDescent="0.3">
      <c r="A100" s="34"/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" customHeight="1" x14ac:dyDescent="0.3">
      <c r="A101" s="34"/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" customHeight="1" x14ac:dyDescent="0.3">
      <c r="A102" s="34"/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" customHeight="1" x14ac:dyDescent="0.3">
      <c r="A103" s="34"/>
      <c r="B103" s="1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" customHeight="1" x14ac:dyDescent="0.3">
      <c r="A104" s="34"/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" customHeight="1" x14ac:dyDescent="0.3">
      <c r="A105" s="34"/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" customHeight="1" x14ac:dyDescent="0.3">
      <c r="A106" s="34"/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" customHeight="1" x14ac:dyDescent="0.3">
      <c r="A107" s="34"/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" customHeight="1" x14ac:dyDescent="0.3">
      <c r="A108" s="34"/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" customHeight="1" x14ac:dyDescent="0.3">
      <c r="A109" s="34"/>
      <c r="B109" s="1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" customHeight="1" x14ac:dyDescent="0.3">
      <c r="A110" s="34"/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" customHeight="1" x14ac:dyDescent="0.3">
      <c r="A111" s="34"/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" customHeight="1" x14ac:dyDescent="0.3">
      <c r="A112" s="34"/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" customHeight="1" x14ac:dyDescent="0.3">
      <c r="A113" s="34"/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" customHeight="1" x14ac:dyDescent="0.3">
      <c r="A114" s="34"/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" customHeight="1" x14ac:dyDescent="0.3">
      <c r="A115" s="34"/>
      <c r="B115" s="1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" customHeight="1" x14ac:dyDescent="0.3">
      <c r="A116" s="34"/>
      <c r="B116" s="1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" customHeight="1" x14ac:dyDescent="0.3">
      <c r="A117" s="34"/>
      <c r="B117" s="1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" customHeight="1" x14ac:dyDescent="0.3">
      <c r="A118" s="34"/>
      <c r="B118" s="1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" customHeight="1" x14ac:dyDescent="0.3">
      <c r="A119" s="34"/>
      <c r="B119" s="1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" customHeight="1" x14ac:dyDescent="0.3">
      <c r="A120" s="34"/>
      <c r="B120" s="1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" customHeight="1" x14ac:dyDescent="0.3">
      <c r="A121" s="34"/>
      <c r="B121" s="1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" customHeight="1" x14ac:dyDescent="0.3">
      <c r="A122" s="34"/>
      <c r="B122" s="1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" customHeight="1" x14ac:dyDescent="0.3">
      <c r="A123" s="34"/>
      <c r="B123" s="1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" customHeight="1" x14ac:dyDescent="0.3">
      <c r="A124" s="34"/>
      <c r="B124" s="1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" customHeight="1" x14ac:dyDescent="0.3">
      <c r="A125" s="34"/>
      <c r="B125" s="1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" customHeight="1" x14ac:dyDescent="0.3">
      <c r="A126" s="34"/>
      <c r="B126" s="1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" customHeight="1" x14ac:dyDescent="0.3">
      <c r="A127" s="34"/>
      <c r="B127" s="1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" customHeight="1" x14ac:dyDescent="0.3">
      <c r="A128" s="34"/>
      <c r="B128" s="1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" customHeight="1" x14ac:dyDescent="0.3">
      <c r="A129" s="34"/>
      <c r="B129" s="1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" customHeight="1" x14ac:dyDescent="0.3">
      <c r="A130" s="34"/>
      <c r="B130" s="1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" customHeight="1" x14ac:dyDescent="0.3">
      <c r="A131" s="34"/>
      <c r="B131" s="1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" customHeight="1" x14ac:dyDescent="0.3">
      <c r="A132" s="34"/>
      <c r="B132" s="1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" customHeight="1" x14ac:dyDescent="0.3">
      <c r="A133" s="34"/>
      <c r="B133" s="1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" customHeight="1" x14ac:dyDescent="0.3">
      <c r="A134" s="34"/>
      <c r="B134" s="1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" customHeight="1" x14ac:dyDescent="0.3">
      <c r="A135" s="34"/>
      <c r="B135" s="1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" customHeight="1" x14ac:dyDescent="0.3">
      <c r="A136" s="34"/>
      <c r="B136" s="1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" customHeight="1" x14ac:dyDescent="0.3">
      <c r="A137" s="34"/>
      <c r="B137" s="1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" customHeight="1" x14ac:dyDescent="0.3">
      <c r="A138" s="34"/>
      <c r="B138" s="1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" customHeight="1" x14ac:dyDescent="0.3">
      <c r="A139" s="34"/>
      <c r="B139" s="1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" customHeight="1" x14ac:dyDescent="0.3">
      <c r="A140" s="34"/>
      <c r="B140" s="1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" customHeight="1" x14ac:dyDescent="0.3">
      <c r="A141" s="34"/>
      <c r="B141" s="1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" customHeight="1" x14ac:dyDescent="0.3">
      <c r="A142" s="34"/>
      <c r="B142" s="1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" customHeight="1" x14ac:dyDescent="0.3">
      <c r="A143" s="34"/>
      <c r="B143" s="1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" customHeight="1" x14ac:dyDescent="0.3">
      <c r="A144" s="34"/>
      <c r="B144" s="1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" customHeight="1" x14ac:dyDescent="0.3">
      <c r="A145" s="34"/>
      <c r="B145" s="1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" customHeight="1" x14ac:dyDescent="0.3">
      <c r="A146" s="34"/>
      <c r="B146" s="1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" customHeight="1" x14ac:dyDescent="0.3">
      <c r="A147" s="34"/>
      <c r="B147" s="1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" customHeight="1" x14ac:dyDescent="0.3">
      <c r="A148" s="34"/>
      <c r="B148" s="1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" customHeight="1" x14ac:dyDescent="0.3">
      <c r="A149" s="34"/>
      <c r="B149" s="1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" customHeight="1" x14ac:dyDescent="0.3">
      <c r="A150" s="34"/>
      <c r="B150" s="1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" customHeight="1" x14ac:dyDescent="0.3">
      <c r="A151" s="34"/>
      <c r="B151" s="1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" customHeight="1" x14ac:dyDescent="0.3">
      <c r="A152" s="34"/>
      <c r="B152" s="1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" customHeight="1" x14ac:dyDescent="0.3">
      <c r="A153" s="34"/>
      <c r="B153" s="1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" customHeight="1" x14ac:dyDescent="0.3">
      <c r="A154" s="34"/>
      <c r="B154" s="1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" customHeight="1" x14ac:dyDescent="0.3">
      <c r="A155" s="34"/>
      <c r="B155" s="1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" customHeight="1" x14ac:dyDescent="0.3">
      <c r="A156" s="34"/>
      <c r="B156" s="1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" customHeight="1" x14ac:dyDescent="0.3">
      <c r="A157" s="34"/>
      <c r="B157" s="1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" customHeight="1" x14ac:dyDescent="0.3">
      <c r="A158" s="34"/>
      <c r="B158" s="1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" customHeight="1" x14ac:dyDescent="0.3">
      <c r="A159" s="34"/>
      <c r="B159" s="1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" customHeight="1" x14ac:dyDescent="0.3">
      <c r="A160" s="34"/>
      <c r="B160" s="1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" customHeight="1" x14ac:dyDescent="0.3">
      <c r="A161" s="34"/>
      <c r="B161" s="1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" customHeight="1" x14ac:dyDescent="0.3">
      <c r="A162" s="34"/>
      <c r="B162" s="1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" customHeight="1" x14ac:dyDescent="0.3">
      <c r="A163" s="34"/>
      <c r="B163" s="1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" customHeight="1" x14ac:dyDescent="0.3">
      <c r="A164" s="34"/>
      <c r="B164" s="1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" customHeight="1" x14ac:dyDescent="0.3">
      <c r="A165" s="34"/>
      <c r="B165" s="1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" customHeight="1" x14ac:dyDescent="0.3">
      <c r="A166" s="34"/>
      <c r="B166" s="1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" customHeight="1" x14ac:dyDescent="0.3">
      <c r="A167" s="34"/>
      <c r="B167" s="1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" customHeight="1" x14ac:dyDescent="0.3">
      <c r="A168" s="34"/>
      <c r="B168" s="1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" customHeight="1" x14ac:dyDescent="0.3">
      <c r="A169" s="34"/>
      <c r="B169" s="1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" customHeight="1" x14ac:dyDescent="0.3">
      <c r="A170" s="34"/>
      <c r="B170" s="1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" customHeight="1" x14ac:dyDescent="0.3">
      <c r="A171" s="34"/>
      <c r="B171" s="1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" customHeight="1" x14ac:dyDescent="0.3">
      <c r="A172" s="34"/>
      <c r="B172" s="1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" customHeight="1" x14ac:dyDescent="0.3">
      <c r="A173" s="34"/>
      <c r="B173" s="1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" customHeight="1" x14ac:dyDescent="0.3">
      <c r="A174" s="34"/>
      <c r="B174" s="1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" customHeight="1" x14ac:dyDescent="0.3">
      <c r="A175" s="34"/>
      <c r="B175" s="1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" customHeight="1" x14ac:dyDescent="0.3">
      <c r="A176" s="34"/>
      <c r="B176" s="1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" customHeight="1" x14ac:dyDescent="0.3">
      <c r="A177" s="34"/>
      <c r="B177" s="1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" customHeight="1" x14ac:dyDescent="0.3">
      <c r="A178" s="34"/>
      <c r="B178" s="1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" customHeight="1" x14ac:dyDescent="0.3">
      <c r="A179" s="34"/>
      <c r="B179" s="1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" customHeight="1" x14ac:dyDescent="0.3">
      <c r="A180" s="34"/>
      <c r="B180" s="1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" customHeight="1" x14ac:dyDescent="0.3">
      <c r="A181" s="34"/>
      <c r="B181" s="1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" customHeight="1" x14ac:dyDescent="0.3">
      <c r="A182" s="34"/>
      <c r="B182" s="1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" customHeight="1" x14ac:dyDescent="0.3">
      <c r="A183" s="34"/>
      <c r="B183" s="1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" customHeight="1" x14ac:dyDescent="0.3">
      <c r="A184" s="34"/>
      <c r="B184" s="1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" customHeight="1" x14ac:dyDescent="0.3">
      <c r="A185" s="34"/>
      <c r="B185" s="1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" customHeight="1" x14ac:dyDescent="0.3">
      <c r="A186" s="34"/>
      <c r="B186" s="1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" customHeight="1" x14ac:dyDescent="0.3">
      <c r="A187" s="34"/>
      <c r="B187" s="1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" customHeight="1" x14ac:dyDescent="0.3">
      <c r="A188" s="34"/>
      <c r="B188" s="1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" customHeight="1" x14ac:dyDescent="0.3">
      <c r="A189" s="34"/>
      <c r="B189" s="1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" customHeight="1" x14ac:dyDescent="0.3">
      <c r="A190" s="34"/>
      <c r="B190" s="1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" customHeight="1" x14ac:dyDescent="0.3">
      <c r="A191" s="34"/>
      <c r="B191" s="1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" customHeight="1" x14ac:dyDescent="0.3">
      <c r="A192" s="34"/>
      <c r="B192" s="1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" customHeight="1" x14ac:dyDescent="0.3">
      <c r="A193" s="34"/>
      <c r="B193" s="1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" customHeight="1" x14ac:dyDescent="0.3">
      <c r="A194" s="34"/>
      <c r="B194" s="1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" customHeight="1" x14ac:dyDescent="0.3">
      <c r="A195" s="34"/>
      <c r="B195" s="1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" customHeight="1" x14ac:dyDescent="0.3">
      <c r="A196" s="34"/>
      <c r="B196" s="1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" customHeight="1" x14ac:dyDescent="0.3">
      <c r="A197" s="34"/>
      <c r="B197" s="1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" customHeight="1" x14ac:dyDescent="0.3">
      <c r="A198" s="34"/>
      <c r="B198" s="1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" customHeight="1" x14ac:dyDescent="0.3">
      <c r="A199" s="34"/>
      <c r="B199" s="1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" customHeight="1" x14ac:dyDescent="0.3">
      <c r="A200" s="34"/>
      <c r="B200" s="1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" customHeight="1" x14ac:dyDescent="0.3">
      <c r="A201" s="34"/>
      <c r="B201" s="1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" customHeight="1" x14ac:dyDescent="0.3">
      <c r="A202" s="34"/>
      <c r="B202" s="1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" customHeight="1" x14ac:dyDescent="0.3">
      <c r="A203" s="34"/>
      <c r="B203" s="1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" customHeight="1" x14ac:dyDescent="0.3">
      <c r="A204" s="34"/>
      <c r="B204" s="1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" customHeight="1" x14ac:dyDescent="0.3">
      <c r="A205" s="34"/>
      <c r="B205" s="1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" customHeight="1" x14ac:dyDescent="0.3">
      <c r="A206" s="34"/>
      <c r="B206" s="1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" customHeight="1" x14ac:dyDescent="0.3">
      <c r="A207" s="34"/>
      <c r="B207" s="1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" customHeight="1" x14ac:dyDescent="0.3">
      <c r="A208" s="34"/>
      <c r="B208" s="1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" customHeight="1" x14ac:dyDescent="0.3">
      <c r="A209" s="34"/>
      <c r="B209" s="1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" customHeight="1" x14ac:dyDescent="0.3">
      <c r="A210" s="34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" customHeight="1" x14ac:dyDescent="0.3">
      <c r="A211" s="34"/>
      <c r="B211" s="1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" customHeight="1" x14ac:dyDescent="0.3">
      <c r="A212" s="34"/>
      <c r="B212" s="1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" customHeight="1" x14ac:dyDescent="0.3">
      <c r="A213" s="34"/>
      <c r="B213" s="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" customHeight="1" x14ac:dyDescent="0.3">
      <c r="A214" s="34"/>
      <c r="B214" s="1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" customHeight="1" x14ac:dyDescent="0.3">
      <c r="A215" s="34"/>
      <c r="B215" s="1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" customHeight="1" x14ac:dyDescent="0.3">
      <c r="A216" s="34"/>
      <c r="B216" s="1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" customHeight="1" x14ac:dyDescent="0.3">
      <c r="A217" s="34"/>
      <c r="B217" s="1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" customHeight="1" x14ac:dyDescent="0.3">
      <c r="A218" s="34"/>
      <c r="B218" s="1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" customHeight="1" x14ac:dyDescent="0.3">
      <c r="A219" s="34"/>
      <c r="B219" s="1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" customHeight="1" x14ac:dyDescent="0.3">
      <c r="A220" s="34"/>
      <c r="B220" s="1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" customHeight="1" x14ac:dyDescent="0.3">
      <c r="A221" s="34"/>
      <c r="B221" s="1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" customHeight="1" x14ac:dyDescent="0.3">
      <c r="A222" s="34"/>
      <c r="B222" s="1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" customHeight="1" x14ac:dyDescent="0.3">
      <c r="A223" s="34"/>
      <c r="B223" s="1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" customHeight="1" x14ac:dyDescent="0.3">
      <c r="A224" s="34"/>
      <c r="B224" s="1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" customHeight="1" x14ac:dyDescent="0.3">
      <c r="A225" s="34"/>
      <c r="B225" s="1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" customHeight="1" x14ac:dyDescent="0.3">
      <c r="A226" s="34"/>
      <c r="B226" s="1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" customHeight="1" x14ac:dyDescent="0.3">
      <c r="A227" s="34"/>
      <c r="B227" s="1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" customHeight="1" x14ac:dyDescent="0.3">
      <c r="A228" s="34"/>
      <c r="B228" s="1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" customHeight="1" x14ac:dyDescent="0.3">
      <c r="A229" s="34"/>
      <c r="B229" s="1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" customHeight="1" x14ac:dyDescent="0.3">
      <c r="A230" s="34"/>
      <c r="B230" s="1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" customHeight="1" x14ac:dyDescent="0.3">
      <c r="A231" s="34"/>
      <c r="B231" s="1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" customHeight="1" x14ac:dyDescent="0.3">
      <c r="A232" s="34"/>
      <c r="B232" s="1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" customHeight="1" x14ac:dyDescent="0.3">
      <c r="A233" s="34"/>
      <c r="B233" s="1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" customHeight="1" x14ac:dyDescent="0.3">
      <c r="A234" s="34"/>
      <c r="B234" s="1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" customHeight="1" x14ac:dyDescent="0.3">
      <c r="A235" s="34"/>
      <c r="B235" s="1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" customHeight="1" x14ac:dyDescent="0.3">
      <c r="A236" s="34"/>
      <c r="B236" s="1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" customHeight="1" x14ac:dyDescent="0.3">
      <c r="A237" s="34"/>
      <c r="B237" s="1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" customHeight="1" x14ac:dyDescent="0.3">
      <c r="A238" s="34"/>
      <c r="B238" s="1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" customHeight="1" x14ac:dyDescent="0.3">
      <c r="A239" s="34"/>
      <c r="B239" s="1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" customHeight="1" x14ac:dyDescent="0.3">
      <c r="A240" s="34"/>
      <c r="B240" s="1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" customHeight="1" x14ac:dyDescent="0.3">
      <c r="A241" s="34"/>
      <c r="B241" s="1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" customHeight="1" x14ac:dyDescent="0.3">
      <c r="A242" s="34"/>
      <c r="B242" s="1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" customHeight="1" x14ac:dyDescent="0.3">
      <c r="A243" s="34"/>
      <c r="B243" s="1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" customHeight="1" x14ac:dyDescent="0.3">
      <c r="A244" s="34"/>
      <c r="B244" s="1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" customHeight="1" x14ac:dyDescent="0.3">
      <c r="A245" s="34"/>
      <c r="B245" s="1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" customHeight="1" x14ac:dyDescent="0.3">
      <c r="A246" s="34"/>
      <c r="B246" s="1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" customHeight="1" x14ac:dyDescent="0.3">
      <c r="A247" s="34"/>
      <c r="B247" s="1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" customHeight="1" x14ac:dyDescent="0.3">
      <c r="A248" s="34"/>
      <c r="B248" s="1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" customHeight="1" x14ac:dyDescent="0.3">
      <c r="A249" s="34"/>
      <c r="B249" s="1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" customHeight="1" x14ac:dyDescent="0.3">
      <c r="A250" s="34"/>
      <c r="B250" s="1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" customHeight="1" x14ac:dyDescent="0.3">
      <c r="A251" s="34"/>
      <c r="B251" s="1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" customHeight="1" x14ac:dyDescent="0.3">
      <c r="A252" s="34"/>
      <c r="B252" s="1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" customHeight="1" x14ac:dyDescent="0.3">
      <c r="A253" s="34"/>
      <c r="B253" s="1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" customHeight="1" x14ac:dyDescent="0.3">
      <c r="A254" s="34"/>
      <c r="B254" s="1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" customHeight="1" x14ac:dyDescent="0.3">
      <c r="A255" s="34"/>
      <c r="B255" s="1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" customHeight="1" x14ac:dyDescent="0.3">
      <c r="A256" s="34"/>
      <c r="B256" s="1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" customHeight="1" x14ac:dyDescent="0.3">
      <c r="A257" s="34"/>
      <c r="B257" s="1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" customHeight="1" x14ac:dyDescent="0.3">
      <c r="A258" s="34"/>
      <c r="B258" s="1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" customHeight="1" x14ac:dyDescent="0.3">
      <c r="A259" s="34"/>
      <c r="B259" s="1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" customHeight="1" x14ac:dyDescent="0.3">
      <c r="A260" s="34"/>
      <c r="B260" s="1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" customHeight="1" x14ac:dyDescent="0.3">
      <c r="A261" s="34"/>
      <c r="B261" s="1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" customHeight="1" x14ac:dyDescent="0.3">
      <c r="A262" s="34"/>
      <c r="B262" s="1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" customHeight="1" x14ac:dyDescent="0.3">
      <c r="A263" s="34"/>
      <c r="B263" s="1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" customHeight="1" x14ac:dyDescent="0.3">
      <c r="A264" s="34"/>
      <c r="B264" s="1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" customHeight="1" x14ac:dyDescent="0.3">
      <c r="A265" s="34"/>
      <c r="B265" s="1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" customHeight="1" x14ac:dyDescent="0.3">
      <c r="A266" s="34"/>
      <c r="B266" s="1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" customHeight="1" x14ac:dyDescent="0.3">
      <c r="A267" s="34"/>
      <c r="B267" s="1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" customHeight="1" x14ac:dyDescent="0.3">
      <c r="A268" s="34"/>
      <c r="B268" s="1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" customHeight="1" x14ac:dyDescent="0.3">
      <c r="A269" s="34"/>
      <c r="B269" s="1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" customHeight="1" x14ac:dyDescent="0.3">
      <c r="A270" s="34"/>
      <c r="B270" s="1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" customHeight="1" x14ac:dyDescent="0.3">
      <c r="A271" s="34"/>
      <c r="B271" s="1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" customHeight="1" x14ac:dyDescent="0.3">
      <c r="A272" s="34"/>
      <c r="B272" s="1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" customHeight="1" x14ac:dyDescent="0.3">
      <c r="A273" s="34"/>
      <c r="B273" s="1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" customHeight="1" x14ac:dyDescent="0.3">
      <c r="A274" s="34"/>
      <c r="B274" s="1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" customHeight="1" x14ac:dyDescent="0.3">
      <c r="A275" s="34"/>
      <c r="B275" s="1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" customHeight="1" x14ac:dyDescent="0.3">
      <c r="A276" s="34"/>
      <c r="B276" s="1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" customHeight="1" x14ac:dyDescent="0.3">
      <c r="A277" s="34"/>
      <c r="B277" s="1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" customHeight="1" x14ac:dyDescent="0.3">
      <c r="A278" s="34"/>
      <c r="B278" s="1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" customHeight="1" x14ac:dyDescent="0.3">
      <c r="A279" s="34"/>
      <c r="B279" s="1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" customHeight="1" x14ac:dyDescent="0.3">
      <c r="A280" s="34"/>
      <c r="B280" s="1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" customHeight="1" x14ac:dyDescent="0.3">
      <c r="A281" s="34"/>
      <c r="B281" s="1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" customHeight="1" x14ac:dyDescent="0.3">
      <c r="A282" s="34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" customHeight="1" x14ac:dyDescent="0.3">
      <c r="A283" s="34"/>
      <c r="B283" s="1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" customHeight="1" x14ac:dyDescent="0.3">
      <c r="A284" s="34"/>
      <c r="B284" s="1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" customHeight="1" x14ac:dyDescent="0.3">
      <c r="A285" s="34"/>
      <c r="B285" s="1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" customHeight="1" x14ac:dyDescent="0.3">
      <c r="A286" s="34"/>
      <c r="B286" s="1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" customHeight="1" x14ac:dyDescent="0.3">
      <c r="A287" s="34"/>
      <c r="B287" s="1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" customHeight="1" x14ac:dyDescent="0.3">
      <c r="A288" s="34"/>
      <c r="B288" s="1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" customHeight="1" x14ac:dyDescent="0.3">
      <c r="A289" s="34"/>
      <c r="B289" s="1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" customHeight="1" x14ac:dyDescent="0.3">
      <c r="A290" s="34"/>
      <c r="B290" s="1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" customHeight="1" x14ac:dyDescent="0.3">
      <c r="A291" s="34"/>
      <c r="B291" s="1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" customHeight="1" x14ac:dyDescent="0.3">
      <c r="A292" s="34"/>
      <c r="B292" s="1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" customHeight="1" x14ac:dyDescent="0.3">
      <c r="A293" s="34"/>
      <c r="B293" s="1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" customHeight="1" x14ac:dyDescent="0.3">
      <c r="A294" s="34"/>
      <c r="B294" s="1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" customHeight="1" x14ac:dyDescent="0.3">
      <c r="A295" s="34"/>
      <c r="B295" s="1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" customHeight="1" x14ac:dyDescent="0.3">
      <c r="A296" s="34"/>
      <c r="B296" s="1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" customHeight="1" x14ac:dyDescent="0.3">
      <c r="A297" s="34"/>
      <c r="B297" s="1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" customHeight="1" x14ac:dyDescent="0.3">
      <c r="A298" s="34"/>
      <c r="B298" s="1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" customHeight="1" x14ac:dyDescent="0.3">
      <c r="A299" s="34"/>
      <c r="B299" s="1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" customHeight="1" x14ac:dyDescent="0.3">
      <c r="A300" s="34"/>
      <c r="B300" s="1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" customHeight="1" x14ac:dyDescent="0.3">
      <c r="A301" s="34"/>
      <c r="B301" s="1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" customHeight="1" x14ac:dyDescent="0.3">
      <c r="A302" s="34"/>
      <c r="B302" s="1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" customHeight="1" x14ac:dyDescent="0.3">
      <c r="A303" s="34"/>
      <c r="B303" s="1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" customHeight="1" x14ac:dyDescent="0.3">
      <c r="A304" s="34"/>
      <c r="B304" s="1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" customHeight="1" x14ac:dyDescent="0.3">
      <c r="A305" s="34"/>
      <c r="B305" s="1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" customHeight="1" x14ac:dyDescent="0.3">
      <c r="A306" s="34"/>
      <c r="B306" s="1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" customHeight="1" x14ac:dyDescent="0.3">
      <c r="A307" s="34"/>
      <c r="B307" s="1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" customHeight="1" x14ac:dyDescent="0.3">
      <c r="A308" s="34"/>
      <c r="B308" s="1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" customHeight="1" x14ac:dyDescent="0.3">
      <c r="A309" s="34"/>
      <c r="B309" s="1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" customHeight="1" x14ac:dyDescent="0.3">
      <c r="A310" s="34"/>
      <c r="B310" s="1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" customHeight="1" x14ac:dyDescent="0.3">
      <c r="A311" s="34"/>
      <c r="B311" s="1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" customHeight="1" x14ac:dyDescent="0.3">
      <c r="A312" s="34"/>
      <c r="B312" s="1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" customHeight="1" x14ac:dyDescent="0.3">
      <c r="A313" s="34"/>
      <c r="B313" s="1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" customHeight="1" x14ac:dyDescent="0.3">
      <c r="A314" s="34"/>
      <c r="B314" s="1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" customHeight="1" x14ac:dyDescent="0.3">
      <c r="A315" s="34"/>
      <c r="B315" s="1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" customHeight="1" x14ac:dyDescent="0.3">
      <c r="A316" s="34"/>
      <c r="B316" s="1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" customHeight="1" x14ac:dyDescent="0.3">
      <c r="A317" s="34"/>
      <c r="B317" s="1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" customHeight="1" x14ac:dyDescent="0.3">
      <c r="A318" s="34"/>
      <c r="B318" s="1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" customHeight="1" x14ac:dyDescent="0.3">
      <c r="A319" s="34"/>
      <c r="B319" s="1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" customHeight="1" x14ac:dyDescent="0.3">
      <c r="A320" s="34"/>
      <c r="B320" s="1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" customHeight="1" x14ac:dyDescent="0.3">
      <c r="A321" s="34"/>
      <c r="B321" s="1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" customHeight="1" x14ac:dyDescent="0.3">
      <c r="A322" s="34"/>
      <c r="B322" s="1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" customHeight="1" x14ac:dyDescent="0.3">
      <c r="A323" s="34"/>
      <c r="B323" s="1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" customHeight="1" x14ac:dyDescent="0.3">
      <c r="A324" s="34"/>
      <c r="B324" s="1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" customHeight="1" x14ac:dyDescent="0.3">
      <c r="A325" s="34"/>
      <c r="B325" s="1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" customHeight="1" x14ac:dyDescent="0.3">
      <c r="A326" s="34"/>
      <c r="B326" s="1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" customHeight="1" x14ac:dyDescent="0.3">
      <c r="A327" s="34"/>
      <c r="B327" s="1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" customHeight="1" x14ac:dyDescent="0.3">
      <c r="A328" s="34"/>
      <c r="B328" s="1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" customHeight="1" x14ac:dyDescent="0.3">
      <c r="A329" s="34"/>
      <c r="B329" s="1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" customHeight="1" x14ac:dyDescent="0.3">
      <c r="A330" s="34"/>
      <c r="B330" s="1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" customHeight="1" x14ac:dyDescent="0.3">
      <c r="A331" s="34"/>
      <c r="B331" s="1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" customHeight="1" x14ac:dyDescent="0.3">
      <c r="A332" s="34"/>
      <c r="B332" s="1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" customHeight="1" x14ac:dyDescent="0.3">
      <c r="A333" s="34"/>
      <c r="B333" s="1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" customHeight="1" x14ac:dyDescent="0.3">
      <c r="A334" s="34"/>
      <c r="B334" s="1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" customHeight="1" x14ac:dyDescent="0.3">
      <c r="A335" s="34"/>
      <c r="B335" s="1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" customHeight="1" x14ac:dyDescent="0.3">
      <c r="A336" s="34"/>
      <c r="B336" s="1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" customHeight="1" x14ac:dyDescent="0.3">
      <c r="A337" s="34"/>
      <c r="B337" s="1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" customHeight="1" x14ac:dyDescent="0.3">
      <c r="A338" s="34"/>
      <c r="B338" s="1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" customHeight="1" x14ac:dyDescent="0.3">
      <c r="A339" s="34"/>
      <c r="B339" s="1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" customHeight="1" x14ac:dyDescent="0.3">
      <c r="A340" s="34"/>
      <c r="B340" s="1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" customHeight="1" x14ac:dyDescent="0.3">
      <c r="A341" s="34"/>
      <c r="B341" s="1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" customHeight="1" x14ac:dyDescent="0.3">
      <c r="A342" s="34"/>
      <c r="B342" s="1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" customHeight="1" x14ac:dyDescent="0.3">
      <c r="A343" s="34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" customHeight="1" x14ac:dyDescent="0.3">
      <c r="A344" s="34"/>
      <c r="B344" s="1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" customHeight="1" x14ac:dyDescent="0.3">
      <c r="A345" s="34"/>
      <c r="B345" s="1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" customHeight="1" x14ac:dyDescent="0.3">
      <c r="A346" s="34"/>
      <c r="B346" s="1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" customHeight="1" x14ac:dyDescent="0.3">
      <c r="A347" s="34"/>
      <c r="B347" s="1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" customHeight="1" x14ac:dyDescent="0.3">
      <c r="A348" s="34"/>
      <c r="B348" s="1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" customHeight="1" x14ac:dyDescent="0.3">
      <c r="A349" s="34"/>
      <c r="B349" s="1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" customHeight="1" x14ac:dyDescent="0.3">
      <c r="A350" s="34"/>
      <c r="B350" s="1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" customHeight="1" x14ac:dyDescent="0.3">
      <c r="A351" s="34"/>
      <c r="B351" s="1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" customHeight="1" x14ac:dyDescent="0.3">
      <c r="A352" s="34"/>
      <c r="B352" s="1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" customHeight="1" x14ac:dyDescent="0.3">
      <c r="A353" s="34"/>
      <c r="B353" s="1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" customHeight="1" x14ac:dyDescent="0.3">
      <c r="A354" s="34"/>
      <c r="B354" s="1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" customHeight="1" x14ac:dyDescent="0.3">
      <c r="A355" s="34"/>
      <c r="B355" s="1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" customHeight="1" x14ac:dyDescent="0.3">
      <c r="A356" s="34"/>
      <c r="B356" s="1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" customHeight="1" x14ac:dyDescent="0.3">
      <c r="A357" s="34"/>
      <c r="B357" s="1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" customHeight="1" x14ac:dyDescent="0.3">
      <c r="A358" s="34"/>
      <c r="B358" s="1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" customHeight="1" x14ac:dyDescent="0.3">
      <c r="A359" s="34"/>
      <c r="B359" s="1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" customHeight="1" x14ac:dyDescent="0.3">
      <c r="A360" s="34"/>
      <c r="B360" s="1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" customHeight="1" x14ac:dyDescent="0.3">
      <c r="A361" s="34"/>
      <c r="B361" s="1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" customHeight="1" x14ac:dyDescent="0.3">
      <c r="A362" s="34"/>
      <c r="B362" s="1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" customHeight="1" x14ac:dyDescent="0.3">
      <c r="A363" s="34"/>
      <c r="B363" s="1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" customHeight="1" x14ac:dyDescent="0.3">
      <c r="A364" s="34"/>
      <c r="B364" s="1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" customHeight="1" x14ac:dyDescent="0.3">
      <c r="A365" s="34"/>
      <c r="B365" s="1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" customHeight="1" x14ac:dyDescent="0.3">
      <c r="A366" s="34"/>
      <c r="B366" s="1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" customHeight="1" x14ac:dyDescent="0.3">
      <c r="A367" s="34"/>
      <c r="B367" s="1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" customHeight="1" x14ac:dyDescent="0.3">
      <c r="A368" s="34"/>
      <c r="B368" s="1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" customHeight="1" x14ac:dyDescent="0.3">
      <c r="A369" s="34"/>
      <c r="B369" s="1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" customHeight="1" x14ac:dyDescent="0.3">
      <c r="A370" s="34"/>
      <c r="B370" s="1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" customHeight="1" x14ac:dyDescent="0.3">
      <c r="A371" s="34"/>
      <c r="B371" s="1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" customHeight="1" x14ac:dyDescent="0.3">
      <c r="A372" s="34"/>
      <c r="B372" s="1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" customHeight="1" x14ac:dyDescent="0.3">
      <c r="A373" s="34"/>
      <c r="B373" s="1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" customHeight="1" x14ac:dyDescent="0.3">
      <c r="A374" s="34"/>
      <c r="B374" s="1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" customHeight="1" x14ac:dyDescent="0.3">
      <c r="A375" s="34"/>
      <c r="B375" s="1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" customHeight="1" x14ac:dyDescent="0.3">
      <c r="A376" s="34"/>
      <c r="B376" s="1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" customHeight="1" x14ac:dyDescent="0.3">
      <c r="A377" s="34"/>
      <c r="B377" s="1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" customHeight="1" x14ac:dyDescent="0.3">
      <c r="A378" s="34"/>
      <c r="B378" s="1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" customHeight="1" x14ac:dyDescent="0.3">
      <c r="A379" s="34"/>
      <c r="B379" s="1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" customHeight="1" x14ac:dyDescent="0.3">
      <c r="A380" s="34"/>
      <c r="B380" s="1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" customHeight="1" x14ac:dyDescent="0.3">
      <c r="A381" s="34"/>
      <c r="B381" s="1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" customHeight="1" x14ac:dyDescent="0.3">
      <c r="A382" s="34"/>
      <c r="B382" s="1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" customHeight="1" x14ac:dyDescent="0.3">
      <c r="A383" s="34"/>
      <c r="B383" s="1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" customHeight="1" x14ac:dyDescent="0.3">
      <c r="A384" s="34"/>
      <c r="B384" s="1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" customHeight="1" x14ac:dyDescent="0.3">
      <c r="A385" s="34"/>
      <c r="B385" s="1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" customHeight="1" x14ac:dyDescent="0.3">
      <c r="A386" s="34"/>
      <c r="B386" s="1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" customHeight="1" x14ac:dyDescent="0.3">
      <c r="A387" s="34"/>
      <c r="B387" s="1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" customHeight="1" x14ac:dyDescent="0.3">
      <c r="A388" s="34"/>
      <c r="B388" s="1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" customHeight="1" x14ac:dyDescent="0.3">
      <c r="A389" s="34"/>
      <c r="B389" s="1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" customHeight="1" x14ac:dyDescent="0.3">
      <c r="A390" s="34"/>
      <c r="B390" s="1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" customHeight="1" x14ac:dyDescent="0.3">
      <c r="A391" s="34"/>
      <c r="B391" s="1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" customHeight="1" x14ac:dyDescent="0.3">
      <c r="A392" s="34"/>
      <c r="B392" s="1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" customHeight="1" x14ac:dyDescent="0.3">
      <c r="A393" s="34"/>
      <c r="B393" s="1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" customHeight="1" x14ac:dyDescent="0.3">
      <c r="A394" s="34"/>
      <c r="B394" s="1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" customHeight="1" x14ac:dyDescent="0.3">
      <c r="A395" s="34"/>
      <c r="B395" s="1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" customHeight="1" x14ac:dyDescent="0.3">
      <c r="A396" s="34"/>
      <c r="B396" s="1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" customHeight="1" x14ac:dyDescent="0.3">
      <c r="A397" s="34"/>
      <c r="B397" s="1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" customHeight="1" x14ac:dyDescent="0.3">
      <c r="A398" s="34"/>
      <c r="B398" s="1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" customHeight="1" x14ac:dyDescent="0.3">
      <c r="A399" s="34"/>
      <c r="B399" s="1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" customHeight="1" x14ac:dyDescent="0.3">
      <c r="A400" s="34"/>
      <c r="B400" s="1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" customHeight="1" x14ac:dyDescent="0.3">
      <c r="A401" s="34"/>
      <c r="B401" s="1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" customHeight="1" x14ac:dyDescent="0.3">
      <c r="A402" s="34"/>
      <c r="B402" s="1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" customHeight="1" x14ac:dyDescent="0.3">
      <c r="A403" s="34"/>
      <c r="B403" s="1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" customHeight="1" x14ac:dyDescent="0.3">
      <c r="A404" s="34"/>
      <c r="B404" s="1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" customHeight="1" x14ac:dyDescent="0.3">
      <c r="A405" s="34"/>
      <c r="B405" s="1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" customHeight="1" x14ac:dyDescent="0.3">
      <c r="A406" s="34"/>
      <c r="B406" s="1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" customHeight="1" x14ac:dyDescent="0.3">
      <c r="A407" s="34"/>
      <c r="B407" s="1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" customHeight="1" x14ac:dyDescent="0.3">
      <c r="A408" s="34"/>
      <c r="B408" s="1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" customHeight="1" x14ac:dyDescent="0.3">
      <c r="A409" s="34"/>
      <c r="B409" s="1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" customHeight="1" x14ac:dyDescent="0.3">
      <c r="A410" s="34"/>
      <c r="B410" s="1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" customHeight="1" x14ac:dyDescent="0.3">
      <c r="A411" s="34"/>
      <c r="B411" s="1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" customHeight="1" x14ac:dyDescent="0.3">
      <c r="A412" s="34"/>
      <c r="B412" s="1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" customHeight="1" x14ac:dyDescent="0.3">
      <c r="A413" s="34"/>
      <c r="B413" s="1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" customHeight="1" x14ac:dyDescent="0.3">
      <c r="A414" s="34"/>
      <c r="B414" s="1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" customHeight="1" x14ac:dyDescent="0.3">
      <c r="A415" s="34"/>
      <c r="B415" s="1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" customHeight="1" x14ac:dyDescent="0.3">
      <c r="A416" s="34"/>
      <c r="B416" s="1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" customHeight="1" x14ac:dyDescent="0.3">
      <c r="A417" s="34"/>
      <c r="B417" s="1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" customHeight="1" x14ac:dyDescent="0.3">
      <c r="A418" s="34"/>
      <c r="B418" s="1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" customHeight="1" x14ac:dyDescent="0.3">
      <c r="A419" s="34"/>
      <c r="B419" s="1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" customHeight="1" x14ac:dyDescent="0.3">
      <c r="A420" s="34"/>
      <c r="B420" s="1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" customHeight="1" x14ac:dyDescent="0.3">
      <c r="A421" s="34"/>
      <c r="B421" s="1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" customHeight="1" x14ac:dyDescent="0.3">
      <c r="A422" s="34"/>
      <c r="B422" s="1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" customHeight="1" x14ac:dyDescent="0.3">
      <c r="A423" s="34"/>
      <c r="B423" s="1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" customHeight="1" x14ac:dyDescent="0.3">
      <c r="A424" s="34"/>
      <c r="B424" s="1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" customHeight="1" x14ac:dyDescent="0.3">
      <c r="A425" s="34"/>
      <c r="B425" s="1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" customHeight="1" x14ac:dyDescent="0.3">
      <c r="A426" s="34"/>
      <c r="B426" s="1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" customHeight="1" x14ac:dyDescent="0.3">
      <c r="A427" s="34"/>
      <c r="B427" s="1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" customHeight="1" x14ac:dyDescent="0.3">
      <c r="A428" s="34"/>
      <c r="B428" s="1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" customHeight="1" x14ac:dyDescent="0.3">
      <c r="A429" s="34"/>
      <c r="B429" s="1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" customHeight="1" x14ac:dyDescent="0.3">
      <c r="A430" s="34"/>
      <c r="B430" s="1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" customHeight="1" x14ac:dyDescent="0.3">
      <c r="A431" s="34"/>
      <c r="B431" s="1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" customHeight="1" x14ac:dyDescent="0.3">
      <c r="A432" s="34"/>
      <c r="B432" s="1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" customHeight="1" x14ac:dyDescent="0.3">
      <c r="A433" s="34"/>
      <c r="B433" s="1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" customHeight="1" x14ac:dyDescent="0.3">
      <c r="A434" s="34"/>
      <c r="B434" s="1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" customHeight="1" x14ac:dyDescent="0.3">
      <c r="A435" s="34"/>
      <c r="B435" s="1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" customHeight="1" x14ac:dyDescent="0.3">
      <c r="A436" s="34"/>
      <c r="B436" s="1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" customHeight="1" x14ac:dyDescent="0.3">
      <c r="A437" s="34"/>
      <c r="B437" s="1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" customHeight="1" x14ac:dyDescent="0.3">
      <c r="A438" s="34"/>
      <c r="B438" s="1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" customHeight="1" x14ac:dyDescent="0.3">
      <c r="A439" s="34"/>
      <c r="B439" s="1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" customHeight="1" x14ac:dyDescent="0.3">
      <c r="A440" s="34"/>
      <c r="B440" s="1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" customHeight="1" x14ac:dyDescent="0.3">
      <c r="A441" s="34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" customHeight="1" x14ac:dyDescent="0.3">
      <c r="A442" s="34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" customHeight="1" x14ac:dyDescent="0.3">
      <c r="A443" s="34"/>
      <c r="B443" s="1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" customHeight="1" x14ac:dyDescent="0.3">
      <c r="A444" s="34"/>
      <c r="B444" s="1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" customHeight="1" x14ac:dyDescent="0.3">
      <c r="A445" s="34"/>
      <c r="B445" s="1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" customHeight="1" x14ac:dyDescent="0.3">
      <c r="A446" s="34"/>
      <c r="B446" s="1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" customHeight="1" x14ac:dyDescent="0.3">
      <c r="A447" s="34"/>
      <c r="B447" s="1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" customHeight="1" x14ac:dyDescent="0.3">
      <c r="A448" s="34"/>
      <c r="B448" s="1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" customHeight="1" x14ac:dyDescent="0.3">
      <c r="A449" s="34"/>
      <c r="B449" s="1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" customHeight="1" x14ac:dyDescent="0.3">
      <c r="A450" s="34"/>
      <c r="B450" s="1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" customHeight="1" x14ac:dyDescent="0.3">
      <c r="A451" s="34"/>
      <c r="B451" s="1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" customHeight="1" x14ac:dyDescent="0.3">
      <c r="A452" s="34"/>
      <c r="B452" s="1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" customHeight="1" x14ac:dyDescent="0.3">
      <c r="A453" s="34"/>
      <c r="B453" s="1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" customHeight="1" x14ac:dyDescent="0.3">
      <c r="A454" s="34"/>
      <c r="B454" s="1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" customHeight="1" x14ac:dyDescent="0.3">
      <c r="A455" s="34"/>
      <c r="B455" s="1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" customHeight="1" x14ac:dyDescent="0.3">
      <c r="A456" s="34"/>
      <c r="B456" s="1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" customHeight="1" x14ac:dyDescent="0.3">
      <c r="A457" s="34"/>
      <c r="B457" s="1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" customHeight="1" x14ac:dyDescent="0.3">
      <c r="A458" s="34"/>
      <c r="B458" s="1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" customHeight="1" x14ac:dyDescent="0.3">
      <c r="A459" s="34"/>
      <c r="B459" s="1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" customHeight="1" x14ac:dyDescent="0.3">
      <c r="A460" s="34"/>
      <c r="B460" s="1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" customHeight="1" x14ac:dyDescent="0.3">
      <c r="A461" s="34"/>
      <c r="B461" s="1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" customHeight="1" x14ac:dyDescent="0.3">
      <c r="A462" s="34"/>
      <c r="B462" s="1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" customHeight="1" x14ac:dyDescent="0.3">
      <c r="A463" s="34"/>
      <c r="B463" s="1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" customHeight="1" x14ac:dyDescent="0.3">
      <c r="A464" s="34"/>
      <c r="B464" s="1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" customHeight="1" x14ac:dyDescent="0.3">
      <c r="A465" s="34"/>
      <c r="B465" s="1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" customHeight="1" x14ac:dyDescent="0.3">
      <c r="A466" s="34"/>
      <c r="B466" s="1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" customHeight="1" x14ac:dyDescent="0.3">
      <c r="A467" s="34"/>
      <c r="B467" s="1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" customHeight="1" x14ac:dyDescent="0.3">
      <c r="A468" s="34"/>
      <c r="B468" s="1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" customHeight="1" x14ac:dyDescent="0.3">
      <c r="A469" s="34"/>
      <c r="B469" s="1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" customHeight="1" x14ac:dyDescent="0.3">
      <c r="A470" s="34"/>
      <c r="B470" s="1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" customHeight="1" x14ac:dyDescent="0.3">
      <c r="A471" s="34"/>
      <c r="B471" s="1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" customHeight="1" x14ac:dyDescent="0.3">
      <c r="A472" s="34"/>
      <c r="B472" s="1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" customHeight="1" x14ac:dyDescent="0.3">
      <c r="A473" s="34"/>
      <c r="B473" s="1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" customHeight="1" x14ac:dyDescent="0.3">
      <c r="A474" s="34"/>
      <c r="B474" s="1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" customHeight="1" x14ac:dyDescent="0.3">
      <c r="A475" s="34"/>
      <c r="B475" s="1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" customHeight="1" x14ac:dyDescent="0.3">
      <c r="A476" s="34"/>
      <c r="B476" s="1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" customHeight="1" x14ac:dyDescent="0.3">
      <c r="A477" s="34"/>
      <c r="B477" s="1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" customHeight="1" x14ac:dyDescent="0.3">
      <c r="A478" s="34"/>
      <c r="B478" s="1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" customHeight="1" x14ac:dyDescent="0.3">
      <c r="A479" s="34"/>
      <c r="B479" s="1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" customHeight="1" x14ac:dyDescent="0.3">
      <c r="A480" s="34"/>
      <c r="B480" s="1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" customHeight="1" x14ac:dyDescent="0.3">
      <c r="A481" s="34"/>
      <c r="B481" s="1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" customHeight="1" x14ac:dyDescent="0.3">
      <c r="A482" s="34"/>
      <c r="B482" s="1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" customHeight="1" x14ac:dyDescent="0.3">
      <c r="A483" s="34"/>
      <c r="B483" s="1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" customHeight="1" x14ac:dyDescent="0.3">
      <c r="A484" s="34"/>
      <c r="B484" s="1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" customHeight="1" x14ac:dyDescent="0.3">
      <c r="A485" s="34"/>
      <c r="B485" s="1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" customHeight="1" x14ac:dyDescent="0.3">
      <c r="A486" s="34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" customHeight="1" x14ac:dyDescent="0.3">
      <c r="A487" s="34"/>
      <c r="B487" s="1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" customHeight="1" x14ac:dyDescent="0.3">
      <c r="A488" s="34"/>
      <c r="B488" s="1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" customHeight="1" x14ac:dyDescent="0.3">
      <c r="A489" s="34"/>
      <c r="B489" s="1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" customHeight="1" x14ac:dyDescent="0.3">
      <c r="A490" s="34"/>
      <c r="B490" s="1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" customHeight="1" x14ac:dyDescent="0.3">
      <c r="A491" s="34"/>
      <c r="B491" s="1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" customHeight="1" x14ac:dyDescent="0.3">
      <c r="A492" s="34"/>
      <c r="B492" s="1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" customHeight="1" x14ac:dyDescent="0.3">
      <c r="A493" s="34"/>
      <c r="B493" s="1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" customHeight="1" x14ac:dyDescent="0.3">
      <c r="A494" s="34"/>
      <c r="B494" s="1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" customHeight="1" x14ac:dyDescent="0.3">
      <c r="A495" s="34"/>
      <c r="B495" s="1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" customHeight="1" x14ac:dyDescent="0.3">
      <c r="A496" s="34"/>
      <c r="B496" s="1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" customHeight="1" x14ac:dyDescent="0.3">
      <c r="A497" s="34"/>
      <c r="B497" s="1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" customHeight="1" x14ac:dyDescent="0.3">
      <c r="A498" s="34"/>
      <c r="B498" s="1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" customHeight="1" x14ac:dyDescent="0.3">
      <c r="A499" s="34"/>
      <c r="B499" s="1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" customHeight="1" x14ac:dyDescent="0.3">
      <c r="A500" s="34"/>
      <c r="B500" s="1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" customHeight="1" x14ac:dyDescent="0.3">
      <c r="A501" s="34"/>
      <c r="B501" s="1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" customHeight="1" x14ac:dyDescent="0.3">
      <c r="A502" s="34"/>
      <c r="B502" s="1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" customHeight="1" x14ac:dyDescent="0.3">
      <c r="A503" s="34"/>
      <c r="B503" s="1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" customHeight="1" x14ac:dyDescent="0.3">
      <c r="A504" s="34"/>
      <c r="B504" s="1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" customHeight="1" x14ac:dyDescent="0.3">
      <c r="A505" s="34"/>
      <c r="B505" s="1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" customHeight="1" x14ac:dyDescent="0.3">
      <c r="A506" s="34"/>
      <c r="B506" s="1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" customHeight="1" x14ac:dyDescent="0.3">
      <c r="A507" s="34"/>
      <c r="B507" s="1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" customHeight="1" x14ac:dyDescent="0.3">
      <c r="A508" s="34"/>
      <c r="B508" s="1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" customHeight="1" x14ac:dyDescent="0.3">
      <c r="A509" s="34"/>
      <c r="B509" s="1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" customHeight="1" x14ac:dyDescent="0.3">
      <c r="A510" s="34"/>
      <c r="B510" s="1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" customHeight="1" x14ac:dyDescent="0.3">
      <c r="A511" s="34"/>
      <c r="B511" s="1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" customHeight="1" x14ac:dyDescent="0.3">
      <c r="A512" s="34"/>
      <c r="B512" s="1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" customHeight="1" x14ac:dyDescent="0.3">
      <c r="A513" s="34"/>
      <c r="B513" s="1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" customHeight="1" x14ac:dyDescent="0.3">
      <c r="A514" s="34"/>
      <c r="B514" s="1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" customHeight="1" x14ac:dyDescent="0.3">
      <c r="A515" s="34"/>
      <c r="B515" s="1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" customHeight="1" x14ac:dyDescent="0.3">
      <c r="A516" s="34"/>
      <c r="B516" s="1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" customHeight="1" x14ac:dyDescent="0.3">
      <c r="A517" s="34"/>
      <c r="B517" s="1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" customHeight="1" x14ac:dyDescent="0.3">
      <c r="A518" s="34"/>
      <c r="B518" s="1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" customHeight="1" x14ac:dyDescent="0.3">
      <c r="A519" s="34"/>
      <c r="B519" s="1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" customHeight="1" x14ac:dyDescent="0.3">
      <c r="A520" s="34"/>
      <c r="B520" s="1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" customHeight="1" x14ac:dyDescent="0.3">
      <c r="A521" s="34"/>
      <c r="B521" s="1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" customHeight="1" x14ac:dyDescent="0.3">
      <c r="A522" s="34"/>
      <c r="B522" s="1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" customHeight="1" x14ac:dyDescent="0.3">
      <c r="A523" s="34"/>
      <c r="B523" s="1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" customHeight="1" x14ac:dyDescent="0.3">
      <c r="A524" s="34"/>
      <c r="B524" s="1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" customHeight="1" x14ac:dyDescent="0.3">
      <c r="A525" s="34"/>
      <c r="B525" s="1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" customHeight="1" x14ac:dyDescent="0.3">
      <c r="A526" s="34"/>
      <c r="B526" s="1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" customHeight="1" x14ac:dyDescent="0.3">
      <c r="A527" s="34"/>
      <c r="B527" s="1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" customHeight="1" x14ac:dyDescent="0.3">
      <c r="A528" s="34"/>
      <c r="B528" s="1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" customHeight="1" x14ac:dyDescent="0.3">
      <c r="A529" s="34"/>
      <c r="B529" s="1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" customHeight="1" x14ac:dyDescent="0.3">
      <c r="A530" s="34"/>
      <c r="B530" s="1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" customHeight="1" x14ac:dyDescent="0.3">
      <c r="A531" s="34"/>
      <c r="B531" s="1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" customHeight="1" x14ac:dyDescent="0.3">
      <c r="A532" s="34"/>
      <c r="B532" s="1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" customHeight="1" x14ac:dyDescent="0.3">
      <c r="A533" s="34"/>
      <c r="B533" s="1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" customHeight="1" x14ac:dyDescent="0.3">
      <c r="A534" s="34"/>
      <c r="B534" s="1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" customHeight="1" x14ac:dyDescent="0.3">
      <c r="A535" s="34"/>
      <c r="B535" s="1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" customHeight="1" x14ac:dyDescent="0.3">
      <c r="A536" s="34"/>
      <c r="B536" s="1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" customHeight="1" x14ac:dyDescent="0.3">
      <c r="A537" s="34"/>
      <c r="B537" s="1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" customHeight="1" x14ac:dyDescent="0.3">
      <c r="A538" s="34"/>
      <c r="B538" s="1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" customHeight="1" x14ac:dyDescent="0.3">
      <c r="A539" s="34"/>
      <c r="B539" s="1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" customHeight="1" x14ac:dyDescent="0.3">
      <c r="A540" s="34"/>
      <c r="B540" s="1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" customHeight="1" x14ac:dyDescent="0.3">
      <c r="A541" s="34"/>
      <c r="B541" s="1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" customHeight="1" x14ac:dyDescent="0.3">
      <c r="A542" s="34"/>
      <c r="B542" s="1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" customHeight="1" x14ac:dyDescent="0.3">
      <c r="A543" s="34"/>
      <c r="B543" s="1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" customHeight="1" x14ac:dyDescent="0.3">
      <c r="A544" s="34"/>
      <c r="B544" s="1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" customHeight="1" x14ac:dyDescent="0.3">
      <c r="A545" s="34"/>
      <c r="B545" s="1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" customHeight="1" x14ac:dyDescent="0.3">
      <c r="A546" s="34"/>
      <c r="B546" s="1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" customHeight="1" x14ac:dyDescent="0.3">
      <c r="A547" s="34"/>
      <c r="B547" s="1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" customHeight="1" x14ac:dyDescent="0.3">
      <c r="A548" s="34"/>
      <c r="B548" s="1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" customHeight="1" x14ac:dyDescent="0.3">
      <c r="A549" s="34"/>
      <c r="B549" s="1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" customHeight="1" x14ac:dyDescent="0.3">
      <c r="A550" s="34"/>
      <c r="B550" s="1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" customHeight="1" x14ac:dyDescent="0.3">
      <c r="A551" s="34"/>
      <c r="B551" s="1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" customHeight="1" x14ac:dyDescent="0.3">
      <c r="A552" s="34"/>
      <c r="B552" s="1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" customHeight="1" x14ac:dyDescent="0.3">
      <c r="A553" s="34"/>
      <c r="B553" s="1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" customHeight="1" x14ac:dyDescent="0.3">
      <c r="A554" s="34"/>
      <c r="B554" s="1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" customHeight="1" x14ac:dyDescent="0.3">
      <c r="A555" s="34"/>
      <c r="B555" s="1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" customHeight="1" x14ac:dyDescent="0.3">
      <c r="A556" s="34"/>
      <c r="B556" s="1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" customHeight="1" x14ac:dyDescent="0.3">
      <c r="A557" s="34"/>
      <c r="B557" s="1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" customHeight="1" x14ac:dyDescent="0.3">
      <c r="A558" s="34"/>
      <c r="B558" s="1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" customHeight="1" x14ac:dyDescent="0.3">
      <c r="A559" s="34"/>
      <c r="B559" s="1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" customHeight="1" x14ac:dyDescent="0.3">
      <c r="A560" s="34"/>
      <c r="B560" s="1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" customHeight="1" x14ac:dyDescent="0.3">
      <c r="A561" s="34"/>
      <c r="B561" s="1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" customHeight="1" x14ac:dyDescent="0.3">
      <c r="A562" s="34"/>
      <c r="B562" s="1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" customHeight="1" x14ac:dyDescent="0.3">
      <c r="A563" s="34"/>
      <c r="B563" s="1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" customHeight="1" x14ac:dyDescent="0.3">
      <c r="A564" s="34"/>
      <c r="B564" s="1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" customHeight="1" x14ac:dyDescent="0.3">
      <c r="A565" s="34"/>
      <c r="B565" s="1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" customHeight="1" x14ac:dyDescent="0.3">
      <c r="A566" s="34"/>
      <c r="B566" s="1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" customHeight="1" x14ac:dyDescent="0.3">
      <c r="A567" s="34"/>
      <c r="B567" s="1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" customHeight="1" x14ac:dyDescent="0.3">
      <c r="A568" s="34"/>
      <c r="B568" s="1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" customHeight="1" x14ac:dyDescent="0.3">
      <c r="A569" s="34"/>
      <c r="B569" s="1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" customHeight="1" x14ac:dyDescent="0.3">
      <c r="A570" s="34"/>
      <c r="B570" s="1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" customHeight="1" x14ac:dyDescent="0.3">
      <c r="A571" s="34"/>
      <c r="B571" s="1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" customHeight="1" x14ac:dyDescent="0.3">
      <c r="A572" s="34"/>
      <c r="B572" s="1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" customHeight="1" x14ac:dyDescent="0.3">
      <c r="A573" s="34"/>
      <c r="B573" s="1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" customHeight="1" x14ac:dyDescent="0.3">
      <c r="A574" s="34"/>
      <c r="B574" s="1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" customHeight="1" x14ac:dyDescent="0.3">
      <c r="A575" s="34"/>
      <c r="B575" s="1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" customHeight="1" x14ac:dyDescent="0.3">
      <c r="A576" s="34"/>
      <c r="B576" s="1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" customHeight="1" x14ac:dyDescent="0.3">
      <c r="A577" s="34"/>
      <c r="B577" s="1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" customHeight="1" x14ac:dyDescent="0.3">
      <c r="A578" s="34"/>
      <c r="B578" s="1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" customHeight="1" x14ac:dyDescent="0.3">
      <c r="A579" s="34"/>
      <c r="B579" s="1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" customHeight="1" x14ac:dyDescent="0.3">
      <c r="A580" s="34"/>
      <c r="B580" s="1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" customHeight="1" x14ac:dyDescent="0.3">
      <c r="A581" s="34"/>
      <c r="B581" s="1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" customHeight="1" x14ac:dyDescent="0.3">
      <c r="A582" s="34"/>
      <c r="B582" s="1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" customHeight="1" x14ac:dyDescent="0.3">
      <c r="A583" s="34"/>
      <c r="B583" s="1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" customHeight="1" x14ac:dyDescent="0.3">
      <c r="A584" s="34"/>
      <c r="B584" s="1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" customHeight="1" x14ac:dyDescent="0.3">
      <c r="A585" s="34"/>
      <c r="B585" s="1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" customHeight="1" x14ac:dyDescent="0.3">
      <c r="A586" s="34"/>
      <c r="B586" s="1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" customHeight="1" x14ac:dyDescent="0.3">
      <c r="A587" s="34"/>
      <c r="B587" s="1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" customHeight="1" x14ac:dyDescent="0.3">
      <c r="A588" s="34"/>
      <c r="B588" s="1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" customHeight="1" x14ac:dyDescent="0.3">
      <c r="A589" s="34"/>
      <c r="B589" s="1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" customHeight="1" x14ac:dyDescent="0.3">
      <c r="A590" s="34"/>
      <c r="B590" s="1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" customHeight="1" x14ac:dyDescent="0.3">
      <c r="A591" s="34"/>
      <c r="B591" s="1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" customHeight="1" x14ac:dyDescent="0.3">
      <c r="A592" s="34"/>
      <c r="B592" s="1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" customHeight="1" x14ac:dyDescent="0.3">
      <c r="A593" s="34"/>
      <c r="B593" s="1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" customHeight="1" x14ac:dyDescent="0.3">
      <c r="A594" s="34"/>
      <c r="B594" s="1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" customHeight="1" x14ac:dyDescent="0.3">
      <c r="A595" s="34"/>
      <c r="B595" s="1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" customHeight="1" x14ac:dyDescent="0.3">
      <c r="A596" s="34"/>
      <c r="B596" s="1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" customHeight="1" x14ac:dyDescent="0.3">
      <c r="A597" s="34"/>
      <c r="B597" s="1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" customHeight="1" x14ac:dyDescent="0.3">
      <c r="A598" s="34"/>
      <c r="B598" s="1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" customHeight="1" x14ac:dyDescent="0.3">
      <c r="A599" s="34"/>
      <c r="B599" s="1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" customHeight="1" x14ac:dyDescent="0.3">
      <c r="A600" s="34"/>
      <c r="B600" s="1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" customHeight="1" x14ac:dyDescent="0.3">
      <c r="A601" s="34"/>
      <c r="B601" s="1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" customHeight="1" x14ac:dyDescent="0.3">
      <c r="A602" s="34"/>
      <c r="B602" s="1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" customHeight="1" x14ac:dyDescent="0.3">
      <c r="A603" s="34"/>
      <c r="B603" s="1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" customHeight="1" x14ac:dyDescent="0.3">
      <c r="A604" s="34"/>
      <c r="B604" s="1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" customHeight="1" x14ac:dyDescent="0.3">
      <c r="A605" s="34"/>
      <c r="B605" s="1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" customHeight="1" x14ac:dyDescent="0.3">
      <c r="A606" s="34"/>
      <c r="B606" s="1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" customHeight="1" x14ac:dyDescent="0.3">
      <c r="A607" s="34"/>
      <c r="B607" s="1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" customHeight="1" x14ac:dyDescent="0.3">
      <c r="A608" s="34"/>
      <c r="B608" s="1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" customHeight="1" x14ac:dyDescent="0.3">
      <c r="A609" s="34"/>
      <c r="B609" s="1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" customHeight="1" x14ac:dyDescent="0.3">
      <c r="A610" s="34"/>
      <c r="B610" s="1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" customHeight="1" x14ac:dyDescent="0.3">
      <c r="A611" s="34"/>
      <c r="B611" s="1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" customHeight="1" x14ac:dyDescent="0.3">
      <c r="A612" s="34"/>
      <c r="B612" s="1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" customHeight="1" x14ac:dyDescent="0.3">
      <c r="A613" s="34"/>
      <c r="B613" s="1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" customHeight="1" x14ac:dyDescent="0.3">
      <c r="A614" s="34"/>
      <c r="B614" s="1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" customHeight="1" x14ac:dyDescent="0.3">
      <c r="A615" s="34"/>
      <c r="B615" s="1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" customHeight="1" x14ac:dyDescent="0.3">
      <c r="A616" s="34"/>
      <c r="B616" s="1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" customHeight="1" x14ac:dyDescent="0.3">
      <c r="A617" s="34"/>
      <c r="B617" s="1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" customHeight="1" x14ac:dyDescent="0.3">
      <c r="A618" s="34"/>
      <c r="B618" s="1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" customHeight="1" x14ac:dyDescent="0.3">
      <c r="A619" s="34"/>
      <c r="B619" s="1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" customHeight="1" x14ac:dyDescent="0.3">
      <c r="A620" s="34"/>
      <c r="B620" s="1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" customHeight="1" x14ac:dyDescent="0.3">
      <c r="A621" s="34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" customHeight="1" x14ac:dyDescent="0.3">
      <c r="A622" s="34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" customHeight="1" x14ac:dyDescent="0.3">
      <c r="A623" s="34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" customHeight="1" x14ac:dyDescent="0.3">
      <c r="A624" s="34"/>
      <c r="B624" s="1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" customHeight="1" x14ac:dyDescent="0.3">
      <c r="A625" s="34"/>
      <c r="B625" s="1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" customHeight="1" x14ac:dyDescent="0.3">
      <c r="A626" s="34"/>
      <c r="B626" s="1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" customHeight="1" x14ac:dyDescent="0.3">
      <c r="A627" s="34"/>
      <c r="B627" s="1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" customHeight="1" x14ac:dyDescent="0.3">
      <c r="A628" s="34"/>
      <c r="B628" s="1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" customHeight="1" x14ac:dyDescent="0.3">
      <c r="A629" s="34"/>
      <c r="B629" s="1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" customHeight="1" x14ac:dyDescent="0.3">
      <c r="A630" s="34"/>
      <c r="B630" s="1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" customHeight="1" x14ac:dyDescent="0.3">
      <c r="A631" s="34"/>
      <c r="B631" s="1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" customHeight="1" x14ac:dyDescent="0.3">
      <c r="A632" s="34"/>
      <c r="B632" s="1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" customHeight="1" x14ac:dyDescent="0.3">
      <c r="A633" s="34"/>
      <c r="B633" s="1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" customHeight="1" x14ac:dyDescent="0.3">
      <c r="A634" s="34"/>
      <c r="B634" s="1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" customHeight="1" x14ac:dyDescent="0.3">
      <c r="A635" s="34"/>
      <c r="B635" s="1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" customHeight="1" x14ac:dyDescent="0.3">
      <c r="A636" s="34"/>
      <c r="B636" s="1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" customHeight="1" x14ac:dyDescent="0.3">
      <c r="A637" s="34"/>
      <c r="B637" s="1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" customHeight="1" x14ac:dyDescent="0.3">
      <c r="A638" s="34"/>
      <c r="B638" s="1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" customHeight="1" x14ac:dyDescent="0.3">
      <c r="A639" s="34"/>
      <c r="B639" s="1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" customHeight="1" x14ac:dyDescent="0.3">
      <c r="A640" s="34"/>
      <c r="B640" s="1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" customHeight="1" x14ac:dyDescent="0.3">
      <c r="A641" s="34"/>
      <c r="B641" s="1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" customHeight="1" x14ac:dyDescent="0.3">
      <c r="A642" s="34"/>
      <c r="B642" s="1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" customHeight="1" x14ac:dyDescent="0.3">
      <c r="A643" s="34"/>
      <c r="B643" s="1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" customHeight="1" x14ac:dyDescent="0.3">
      <c r="A644" s="34"/>
      <c r="B644" s="1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" customHeight="1" x14ac:dyDescent="0.3">
      <c r="A645" s="34"/>
      <c r="B645" s="1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" customHeight="1" x14ac:dyDescent="0.3">
      <c r="A646" s="34"/>
      <c r="B646" s="1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" customHeight="1" x14ac:dyDescent="0.3">
      <c r="A647" s="34"/>
      <c r="B647" s="1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" customHeight="1" x14ac:dyDescent="0.3">
      <c r="A648" s="34"/>
      <c r="B648" s="1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" customHeight="1" x14ac:dyDescent="0.3">
      <c r="A649" s="34"/>
      <c r="B649" s="1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" customHeight="1" x14ac:dyDescent="0.3">
      <c r="A650" s="34"/>
      <c r="B650" s="1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" customHeight="1" x14ac:dyDescent="0.3">
      <c r="A651" s="34"/>
      <c r="B651" s="1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" customHeight="1" x14ac:dyDescent="0.3">
      <c r="A652" s="34"/>
      <c r="B652" s="1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" customHeight="1" x14ac:dyDescent="0.3">
      <c r="A653" s="34"/>
      <c r="B653" s="1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" customHeight="1" x14ac:dyDescent="0.3">
      <c r="A654" s="34"/>
      <c r="B654" s="1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" customHeight="1" x14ac:dyDescent="0.3">
      <c r="A655" s="34"/>
      <c r="B655" s="1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" customHeight="1" x14ac:dyDescent="0.3">
      <c r="A656" s="34"/>
      <c r="B656" s="1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" customHeight="1" x14ac:dyDescent="0.3">
      <c r="A657" s="34"/>
      <c r="B657" s="1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" customHeight="1" x14ac:dyDescent="0.3">
      <c r="A658" s="34"/>
      <c r="B658" s="1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" customHeight="1" x14ac:dyDescent="0.3">
      <c r="A659" s="34"/>
      <c r="B659" s="1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" customHeight="1" x14ac:dyDescent="0.3">
      <c r="A660" s="34"/>
      <c r="B660" s="1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" customHeight="1" x14ac:dyDescent="0.3">
      <c r="A661" s="34"/>
      <c r="B661" s="1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" customHeight="1" x14ac:dyDescent="0.3">
      <c r="A662" s="34"/>
      <c r="B662" s="1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" customHeight="1" x14ac:dyDescent="0.3">
      <c r="A663" s="34"/>
      <c r="B663" s="1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" customHeight="1" x14ac:dyDescent="0.3">
      <c r="A664" s="34"/>
      <c r="B664" s="1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" customHeight="1" x14ac:dyDescent="0.3">
      <c r="A665" s="34"/>
      <c r="B665" s="1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" customHeight="1" x14ac:dyDescent="0.3">
      <c r="A666" s="34"/>
      <c r="B666" s="1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" customHeight="1" x14ac:dyDescent="0.3">
      <c r="A667" s="34"/>
      <c r="B667" s="1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" customHeight="1" x14ac:dyDescent="0.3">
      <c r="A668" s="34"/>
      <c r="B668" s="1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" customHeight="1" x14ac:dyDescent="0.3">
      <c r="A669" s="34"/>
      <c r="B669" s="1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" customHeight="1" x14ac:dyDescent="0.3">
      <c r="A670" s="34"/>
      <c r="B670" s="1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" customHeight="1" x14ac:dyDescent="0.3">
      <c r="A671" s="34"/>
      <c r="B671" s="1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" customHeight="1" x14ac:dyDescent="0.3">
      <c r="A672" s="34"/>
      <c r="B672" s="1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" customHeight="1" x14ac:dyDescent="0.3">
      <c r="A673" s="34"/>
      <c r="B673" s="1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" customHeight="1" x14ac:dyDescent="0.3">
      <c r="A674" s="34"/>
      <c r="B674" s="1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" customHeight="1" x14ac:dyDescent="0.3">
      <c r="A675" s="34"/>
      <c r="B675" s="1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" customHeight="1" x14ac:dyDescent="0.3">
      <c r="A676" s="34"/>
      <c r="B676" s="1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" customHeight="1" x14ac:dyDescent="0.3">
      <c r="A677" s="34"/>
      <c r="B677" s="1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" customHeight="1" x14ac:dyDescent="0.3">
      <c r="A678" s="34"/>
      <c r="B678" s="1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" customHeight="1" x14ac:dyDescent="0.3">
      <c r="A679" s="34"/>
      <c r="B679" s="1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" customHeight="1" x14ac:dyDescent="0.3">
      <c r="A680" s="34"/>
      <c r="B680" s="1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" customHeight="1" x14ac:dyDescent="0.3">
      <c r="A681" s="34"/>
      <c r="B681" s="1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" customHeight="1" x14ac:dyDescent="0.3">
      <c r="A682" s="34"/>
      <c r="B682" s="1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" customHeight="1" x14ac:dyDescent="0.3">
      <c r="A683" s="34"/>
      <c r="B683" s="1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" customHeight="1" x14ac:dyDescent="0.3">
      <c r="A684" s="34"/>
      <c r="B684" s="1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" customHeight="1" x14ac:dyDescent="0.3">
      <c r="A685" s="34"/>
      <c r="B685" s="1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" customHeight="1" x14ac:dyDescent="0.3">
      <c r="A686" s="34"/>
      <c r="B686" s="1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" customHeight="1" x14ac:dyDescent="0.3">
      <c r="A687" s="34"/>
      <c r="B687" s="1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" customHeight="1" x14ac:dyDescent="0.3">
      <c r="A688" s="34"/>
      <c r="B688" s="1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" customHeight="1" x14ac:dyDescent="0.3">
      <c r="A689" s="34"/>
      <c r="B689" s="1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" customHeight="1" x14ac:dyDescent="0.3">
      <c r="A690" s="34"/>
      <c r="B690" s="1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" customHeight="1" x14ac:dyDescent="0.3">
      <c r="A691" s="34"/>
      <c r="B691" s="1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" customHeight="1" x14ac:dyDescent="0.3">
      <c r="A692" s="34"/>
      <c r="B692" s="1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" customHeight="1" x14ac:dyDescent="0.3">
      <c r="A693" s="34"/>
      <c r="B693" s="1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" customHeight="1" x14ac:dyDescent="0.3">
      <c r="A694" s="34"/>
      <c r="B694" s="1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" customHeight="1" x14ac:dyDescent="0.3">
      <c r="A695" s="34"/>
      <c r="B695" s="1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" customHeight="1" x14ac:dyDescent="0.3">
      <c r="A696" s="34"/>
      <c r="B696" s="1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" customHeight="1" x14ac:dyDescent="0.3">
      <c r="A697" s="34"/>
      <c r="B697" s="1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" customHeight="1" x14ac:dyDescent="0.3">
      <c r="A698" s="34"/>
      <c r="B698" s="1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" customHeight="1" x14ac:dyDescent="0.3">
      <c r="A699" s="34"/>
      <c r="B699" s="1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" customHeight="1" x14ac:dyDescent="0.3">
      <c r="A700" s="34"/>
      <c r="B700" s="1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" customHeight="1" x14ac:dyDescent="0.3">
      <c r="A701" s="34"/>
      <c r="B701" s="1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" customHeight="1" x14ac:dyDescent="0.3">
      <c r="A702" s="34"/>
      <c r="B702" s="1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" customHeight="1" x14ac:dyDescent="0.3">
      <c r="A703" s="34"/>
      <c r="B703" s="1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" customHeight="1" x14ac:dyDescent="0.3">
      <c r="A704" s="34"/>
      <c r="B704" s="1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" customHeight="1" x14ac:dyDescent="0.3">
      <c r="A705" s="34"/>
      <c r="B705" s="1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" customHeight="1" x14ac:dyDescent="0.3">
      <c r="A706" s="34"/>
      <c r="B706" s="1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" customHeight="1" x14ac:dyDescent="0.3">
      <c r="A707" s="34"/>
      <c r="B707" s="1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" customHeight="1" x14ac:dyDescent="0.3">
      <c r="A708" s="34"/>
      <c r="B708" s="1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" customHeight="1" x14ac:dyDescent="0.3">
      <c r="A709" s="34"/>
      <c r="B709" s="1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" customHeight="1" x14ac:dyDescent="0.3">
      <c r="A710" s="34"/>
      <c r="B710" s="1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" customHeight="1" x14ac:dyDescent="0.3">
      <c r="A711" s="34"/>
      <c r="B711" s="1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" customHeight="1" x14ac:dyDescent="0.3">
      <c r="A712" s="34"/>
      <c r="B712" s="1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" customHeight="1" x14ac:dyDescent="0.3">
      <c r="A713" s="34"/>
      <c r="B713" s="1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" customHeight="1" x14ac:dyDescent="0.3">
      <c r="A714" s="34"/>
      <c r="B714" s="1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" customHeight="1" x14ac:dyDescent="0.3">
      <c r="A715" s="34"/>
      <c r="B715" s="1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" customHeight="1" x14ac:dyDescent="0.3">
      <c r="A716" s="34"/>
      <c r="B716" s="1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" customHeight="1" x14ac:dyDescent="0.3">
      <c r="A717" s="34"/>
      <c r="B717" s="1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" customHeight="1" x14ac:dyDescent="0.3">
      <c r="A718" s="34"/>
      <c r="B718" s="1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" customHeight="1" x14ac:dyDescent="0.3">
      <c r="A719" s="34"/>
      <c r="B719" s="1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" customHeight="1" x14ac:dyDescent="0.3">
      <c r="A720" s="34"/>
      <c r="B720" s="1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" customHeight="1" x14ac:dyDescent="0.3">
      <c r="A721" s="34"/>
      <c r="B721" s="1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" customHeight="1" x14ac:dyDescent="0.3">
      <c r="A722" s="34"/>
      <c r="B722" s="1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" customHeight="1" x14ac:dyDescent="0.3">
      <c r="A723" s="34"/>
      <c r="B723" s="1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" customHeight="1" x14ac:dyDescent="0.3">
      <c r="A724" s="34"/>
      <c r="B724" s="1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" customHeight="1" x14ac:dyDescent="0.3">
      <c r="A725" s="34"/>
      <c r="B725" s="1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" customHeight="1" x14ac:dyDescent="0.3">
      <c r="A726" s="34"/>
      <c r="B726" s="1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" customHeight="1" x14ac:dyDescent="0.3">
      <c r="A727" s="34"/>
      <c r="B727" s="1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" customHeight="1" x14ac:dyDescent="0.3">
      <c r="A728" s="34"/>
      <c r="B728" s="1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" customHeight="1" x14ac:dyDescent="0.3">
      <c r="A729" s="34"/>
      <c r="B729" s="1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" customHeight="1" x14ac:dyDescent="0.3">
      <c r="A730" s="34"/>
      <c r="B730" s="1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" customHeight="1" x14ac:dyDescent="0.3">
      <c r="A731" s="34"/>
      <c r="B731" s="1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" customHeight="1" x14ac:dyDescent="0.3">
      <c r="A732" s="34"/>
      <c r="B732" s="1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" customHeight="1" x14ac:dyDescent="0.3">
      <c r="A733" s="34"/>
      <c r="B733" s="1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" customHeight="1" x14ac:dyDescent="0.3">
      <c r="A734" s="34"/>
      <c r="B734" s="1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" customHeight="1" x14ac:dyDescent="0.3">
      <c r="A735" s="34"/>
      <c r="B735" s="1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" customHeight="1" x14ac:dyDescent="0.3">
      <c r="A736" s="34"/>
      <c r="B736" s="1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" customHeight="1" x14ac:dyDescent="0.3">
      <c r="A737" s="34"/>
      <c r="B737" s="1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" customHeight="1" x14ac:dyDescent="0.3">
      <c r="A738" s="34"/>
      <c r="B738" s="1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" customHeight="1" x14ac:dyDescent="0.3">
      <c r="A739" s="34"/>
      <c r="B739" s="1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" customHeight="1" x14ac:dyDescent="0.3">
      <c r="A740" s="34"/>
      <c r="B740" s="1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" customHeight="1" x14ac:dyDescent="0.3">
      <c r="A741" s="34"/>
      <c r="B741" s="1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" customHeight="1" x14ac:dyDescent="0.3">
      <c r="A742" s="34"/>
      <c r="B742" s="1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" customHeight="1" x14ac:dyDescent="0.3">
      <c r="A743" s="34"/>
      <c r="B743" s="1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" customHeight="1" x14ac:dyDescent="0.3">
      <c r="A744" s="34"/>
      <c r="B744" s="1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" customHeight="1" x14ac:dyDescent="0.3">
      <c r="A745" s="34"/>
      <c r="B745" s="1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" customHeight="1" x14ac:dyDescent="0.3">
      <c r="A746" s="34"/>
      <c r="B746" s="1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" customHeight="1" x14ac:dyDescent="0.3">
      <c r="A747" s="34"/>
      <c r="B747" s="1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" customHeight="1" x14ac:dyDescent="0.3">
      <c r="A748" s="34"/>
      <c r="B748" s="1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" customHeight="1" x14ac:dyDescent="0.3">
      <c r="A749" s="34"/>
      <c r="B749" s="1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" customHeight="1" x14ac:dyDescent="0.3">
      <c r="A750" s="34"/>
      <c r="B750" s="1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" customHeight="1" x14ac:dyDescent="0.3">
      <c r="A751" s="34"/>
      <c r="B751" s="1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" customHeight="1" x14ac:dyDescent="0.3">
      <c r="A752" s="34"/>
      <c r="B752" s="1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" customHeight="1" x14ac:dyDescent="0.3">
      <c r="A753" s="34"/>
      <c r="B753" s="1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" customHeight="1" x14ac:dyDescent="0.3">
      <c r="A754" s="34"/>
      <c r="B754" s="1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" customHeight="1" x14ac:dyDescent="0.3">
      <c r="A755" s="34"/>
      <c r="B755" s="1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" customHeight="1" x14ac:dyDescent="0.3">
      <c r="A756" s="34"/>
      <c r="B756" s="1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" customHeight="1" x14ac:dyDescent="0.3">
      <c r="A757" s="34"/>
      <c r="B757" s="1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" customHeight="1" x14ac:dyDescent="0.3">
      <c r="A758" s="34"/>
      <c r="B758" s="1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" customHeight="1" x14ac:dyDescent="0.3">
      <c r="A759" s="34"/>
      <c r="B759" s="1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" customHeight="1" x14ac:dyDescent="0.3">
      <c r="A760" s="34"/>
      <c r="B760" s="1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" customHeight="1" x14ac:dyDescent="0.3">
      <c r="A761" s="34"/>
      <c r="B761" s="1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" customHeight="1" x14ac:dyDescent="0.3">
      <c r="A762" s="34"/>
      <c r="B762" s="1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" customHeight="1" x14ac:dyDescent="0.3">
      <c r="A763" s="34"/>
      <c r="B763" s="1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" customHeight="1" x14ac:dyDescent="0.3">
      <c r="A764" s="34"/>
      <c r="B764" s="1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" customHeight="1" x14ac:dyDescent="0.3">
      <c r="A765" s="34"/>
      <c r="B765" s="1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" customHeight="1" x14ac:dyDescent="0.3">
      <c r="A766" s="34"/>
      <c r="B766" s="1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" customHeight="1" x14ac:dyDescent="0.3">
      <c r="A767" s="34"/>
      <c r="B767" s="1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" customHeight="1" x14ac:dyDescent="0.3">
      <c r="A768" s="34"/>
      <c r="B768" s="1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" customHeight="1" x14ac:dyDescent="0.3">
      <c r="A769" s="34"/>
      <c r="B769" s="1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" customHeight="1" x14ac:dyDescent="0.3">
      <c r="A770" s="34"/>
      <c r="B770" s="1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" customHeight="1" x14ac:dyDescent="0.3">
      <c r="A771" s="34"/>
      <c r="B771" s="1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" customHeight="1" x14ac:dyDescent="0.3">
      <c r="A772" s="34"/>
      <c r="B772" s="1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" customHeight="1" x14ac:dyDescent="0.3">
      <c r="A773" s="34"/>
      <c r="B773" s="1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" customHeight="1" x14ac:dyDescent="0.3">
      <c r="A774" s="34"/>
      <c r="B774" s="1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" customHeight="1" x14ac:dyDescent="0.3">
      <c r="A775" s="34"/>
      <c r="B775" s="1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" customHeight="1" x14ac:dyDescent="0.3">
      <c r="A776" s="34"/>
      <c r="B776" s="1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" customHeight="1" x14ac:dyDescent="0.3">
      <c r="A777" s="34"/>
      <c r="B777" s="1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" customHeight="1" x14ac:dyDescent="0.3">
      <c r="A778" s="34"/>
      <c r="B778" s="1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" customHeight="1" x14ac:dyDescent="0.3">
      <c r="A779" s="34"/>
      <c r="B779" s="1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" customHeight="1" x14ac:dyDescent="0.3">
      <c r="A780" s="34"/>
      <c r="B780" s="1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" customHeight="1" x14ac:dyDescent="0.3">
      <c r="A781" s="34"/>
      <c r="B781" s="1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" customHeight="1" x14ac:dyDescent="0.3">
      <c r="A782" s="34"/>
      <c r="B782" s="1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" customHeight="1" x14ac:dyDescent="0.3">
      <c r="A783" s="34"/>
      <c r="B783" s="1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" customHeight="1" x14ac:dyDescent="0.3">
      <c r="A784" s="34"/>
      <c r="B784" s="1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" customHeight="1" x14ac:dyDescent="0.3">
      <c r="A785" s="34"/>
      <c r="B785" s="1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" customHeight="1" x14ac:dyDescent="0.3">
      <c r="A786" s="34"/>
      <c r="B786" s="1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" customHeight="1" x14ac:dyDescent="0.3">
      <c r="A787" s="34"/>
      <c r="B787" s="1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" customHeight="1" x14ac:dyDescent="0.3">
      <c r="A788" s="34"/>
      <c r="B788" s="1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" customHeight="1" x14ac:dyDescent="0.3">
      <c r="A789" s="34"/>
      <c r="B789" s="1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" customHeight="1" x14ac:dyDescent="0.3">
      <c r="A790" s="34"/>
      <c r="B790" s="1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" customHeight="1" x14ac:dyDescent="0.3">
      <c r="A791" s="34"/>
      <c r="B791" s="1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" customHeight="1" x14ac:dyDescent="0.3">
      <c r="A792" s="34"/>
      <c r="B792" s="1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" customHeight="1" x14ac:dyDescent="0.3">
      <c r="A793" s="34"/>
      <c r="B793" s="1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" customHeight="1" x14ac:dyDescent="0.3">
      <c r="A794" s="34"/>
      <c r="B794" s="1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" customHeight="1" x14ac:dyDescent="0.3">
      <c r="A795" s="34"/>
      <c r="B795" s="1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" customHeight="1" x14ac:dyDescent="0.3">
      <c r="A796" s="34"/>
      <c r="B796" s="1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" customHeight="1" x14ac:dyDescent="0.3">
      <c r="A797" s="34"/>
      <c r="B797" s="1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" customHeight="1" x14ac:dyDescent="0.3">
      <c r="A798" s="34"/>
      <c r="B798" s="1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" customHeight="1" x14ac:dyDescent="0.3">
      <c r="A799" s="34"/>
      <c r="B799" s="1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" customHeight="1" x14ac:dyDescent="0.3">
      <c r="A800" s="34"/>
      <c r="B800" s="1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" customHeight="1" x14ac:dyDescent="0.3">
      <c r="A801" s="34"/>
      <c r="B801" s="1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" customHeight="1" x14ac:dyDescent="0.3">
      <c r="A802" s="34"/>
      <c r="B802" s="1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" customHeight="1" x14ac:dyDescent="0.3">
      <c r="A803" s="34"/>
      <c r="B803" s="1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" customHeight="1" x14ac:dyDescent="0.3">
      <c r="A804" s="34"/>
      <c r="B804" s="1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" customHeight="1" x14ac:dyDescent="0.3">
      <c r="A805" s="34"/>
      <c r="B805" s="1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" customHeight="1" x14ac:dyDescent="0.3">
      <c r="A806" s="34"/>
      <c r="B806" s="1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" customHeight="1" x14ac:dyDescent="0.3">
      <c r="A807" s="34"/>
      <c r="B807" s="1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" customHeight="1" x14ac:dyDescent="0.3">
      <c r="A808" s="34"/>
      <c r="B808" s="1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" customHeight="1" x14ac:dyDescent="0.3">
      <c r="A809" s="34"/>
      <c r="B809" s="1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" customHeight="1" x14ac:dyDescent="0.3">
      <c r="A810" s="34"/>
      <c r="B810" s="1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" customHeight="1" x14ac:dyDescent="0.3">
      <c r="A811" s="34"/>
      <c r="B811" s="1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" customHeight="1" x14ac:dyDescent="0.3">
      <c r="A812" s="34"/>
      <c r="B812" s="1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" customHeight="1" x14ac:dyDescent="0.3">
      <c r="A813" s="34"/>
      <c r="B813" s="1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" customHeight="1" x14ac:dyDescent="0.3">
      <c r="A814" s="34"/>
      <c r="B814" s="1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" customHeight="1" x14ac:dyDescent="0.3">
      <c r="A815" s="34"/>
      <c r="B815" s="1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" customHeight="1" x14ac:dyDescent="0.3">
      <c r="A816" s="34"/>
      <c r="B816" s="1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" customHeight="1" x14ac:dyDescent="0.3">
      <c r="A817" s="34"/>
      <c r="B817" s="1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" customHeight="1" x14ac:dyDescent="0.3">
      <c r="A818" s="34"/>
      <c r="B818" s="1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" customHeight="1" x14ac:dyDescent="0.3">
      <c r="A819" s="34"/>
      <c r="B819" s="1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" customHeight="1" x14ac:dyDescent="0.3">
      <c r="A820" s="34"/>
      <c r="B820" s="1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" customHeight="1" x14ac:dyDescent="0.3">
      <c r="A821" s="34"/>
      <c r="B821" s="1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" customHeight="1" x14ac:dyDescent="0.3">
      <c r="A822" s="34"/>
      <c r="B822" s="1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" customHeight="1" x14ac:dyDescent="0.3">
      <c r="A823" s="34"/>
      <c r="B823" s="1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" customHeight="1" x14ac:dyDescent="0.3">
      <c r="A824" s="34"/>
      <c r="B824" s="1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" customHeight="1" x14ac:dyDescent="0.3">
      <c r="A825" s="34"/>
      <c r="B825" s="1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" customHeight="1" x14ac:dyDescent="0.3">
      <c r="A826" s="34"/>
      <c r="B826" s="1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" customHeight="1" x14ac:dyDescent="0.3">
      <c r="A827" s="34"/>
      <c r="B827" s="1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" customHeight="1" x14ac:dyDescent="0.3">
      <c r="A828" s="34"/>
      <c r="B828" s="1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" customHeight="1" x14ac:dyDescent="0.3">
      <c r="A829" s="34"/>
      <c r="B829" s="1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" customHeight="1" x14ac:dyDescent="0.3">
      <c r="A830" s="34"/>
      <c r="B830" s="1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" customHeight="1" x14ac:dyDescent="0.3">
      <c r="A831" s="34"/>
      <c r="B831" s="1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" customHeight="1" x14ac:dyDescent="0.3">
      <c r="A832" s="34"/>
      <c r="B832" s="1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" customHeight="1" x14ac:dyDescent="0.3">
      <c r="A833" s="34"/>
      <c r="B833" s="1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" customHeight="1" x14ac:dyDescent="0.3">
      <c r="A834" s="34"/>
      <c r="B834" s="1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" customHeight="1" x14ac:dyDescent="0.3">
      <c r="A835" s="34"/>
      <c r="B835" s="1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" customHeight="1" x14ac:dyDescent="0.3">
      <c r="A836" s="34"/>
      <c r="B836" s="1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" customHeight="1" x14ac:dyDescent="0.3">
      <c r="A837" s="34"/>
      <c r="B837" s="1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" customHeight="1" x14ac:dyDescent="0.3">
      <c r="A838" s="34"/>
      <c r="B838" s="1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" customHeight="1" x14ac:dyDescent="0.3">
      <c r="A839" s="34"/>
      <c r="B839" s="1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" customHeight="1" x14ac:dyDescent="0.3">
      <c r="A840" s="34"/>
      <c r="B840" s="1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" customHeight="1" x14ac:dyDescent="0.3">
      <c r="A841" s="34"/>
      <c r="B841" s="1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" customHeight="1" x14ac:dyDescent="0.3">
      <c r="A842" s="34"/>
      <c r="B842" s="1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" customHeight="1" x14ac:dyDescent="0.3">
      <c r="A843" s="34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" customHeight="1" x14ac:dyDescent="0.3">
      <c r="A844" s="34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" customHeight="1" x14ac:dyDescent="0.3">
      <c r="A845" s="34"/>
      <c r="B845" s="1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" customHeight="1" x14ac:dyDescent="0.3">
      <c r="A846" s="34"/>
      <c r="B846" s="1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" customHeight="1" x14ac:dyDescent="0.3">
      <c r="A847" s="34"/>
      <c r="B847" s="1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" customHeight="1" x14ac:dyDescent="0.3">
      <c r="A848" s="34"/>
      <c r="B848" s="1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" customHeight="1" x14ac:dyDescent="0.3">
      <c r="A849" s="34"/>
      <c r="B849" s="1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" customHeight="1" x14ac:dyDescent="0.3">
      <c r="A850" s="34"/>
      <c r="B850" s="1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" customHeight="1" x14ac:dyDescent="0.3">
      <c r="A851" s="34"/>
      <c r="B851" s="1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" customHeight="1" x14ac:dyDescent="0.3">
      <c r="A852" s="34"/>
      <c r="B852" s="1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" customHeight="1" x14ac:dyDescent="0.3">
      <c r="A853" s="34"/>
      <c r="B853" s="1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" customHeight="1" x14ac:dyDescent="0.3">
      <c r="A854" s="34"/>
      <c r="B854" s="1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" customHeight="1" x14ac:dyDescent="0.3">
      <c r="A855" s="34"/>
      <c r="B855" s="1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" customHeight="1" x14ac:dyDescent="0.3">
      <c r="A856" s="34"/>
      <c r="B856" s="1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" customHeight="1" x14ac:dyDescent="0.3">
      <c r="A857" s="34"/>
      <c r="B857" s="1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" customHeight="1" x14ac:dyDescent="0.3">
      <c r="A858" s="34"/>
      <c r="B858" s="1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" customHeight="1" x14ac:dyDescent="0.3">
      <c r="A859" s="34"/>
      <c r="B859" s="1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" customHeight="1" x14ac:dyDescent="0.3">
      <c r="A860" s="34"/>
      <c r="B860" s="1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" customHeight="1" x14ac:dyDescent="0.3">
      <c r="A861" s="34"/>
      <c r="B861" s="1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" customHeight="1" x14ac:dyDescent="0.3">
      <c r="A862" s="34"/>
      <c r="B862" s="1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" customHeight="1" x14ac:dyDescent="0.3">
      <c r="A863" s="34"/>
      <c r="B863" s="1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" customHeight="1" x14ac:dyDescent="0.3">
      <c r="A864" s="34"/>
      <c r="B864" s="1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" customHeight="1" x14ac:dyDescent="0.3">
      <c r="A865" s="34"/>
      <c r="B865" s="1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" customHeight="1" x14ac:dyDescent="0.3">
      <c r="A866" s="34"/>
      <c r="B866" s="1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" customHeight="1" x14ac:dyDescent="0.3">
      <c r="A867" s="34"/>
      <c r="B867" s="1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" customHeight="1" x14ac:dyDescent="0.3">
      <c r="A868" s="34"/>
      <c r="B868" s="1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" customHeight="1" x14ac:dyDescent="0.3">
      <c r="A869" s="34"/>
      <c r="B869" s="1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" customHeight="1" x14ac:dyDescent="0.3">
      <c r="A870" s="34"/>
      <c r="B870" s="1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" customHeight="1" x14ac:dyDescent="0.3">
      <c r="A871" s="34"/>
      <c r="B871" s="1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" customHeight="1" x14ac:dyDescent="0.3">
      <c r="A872" s="34"/>
      <c r="B872" s="1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" customHeight="1" x14ac:dyDescent="0.3">
      <c r="A873" s="34"/>
      <c r="B873" s="1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" customHeight="1" x14ac:dyDescent="0.3">
      <c r="A874" s="34"/>
      <c r="B874" s="1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" customHeight="1" x14ac:dyDescent="0.3">
      <c r="A875" s="34"/>
      <c r="B875" s="1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" customHeight="1" x14ac:dyDescent="0.3">
      <c r="A876" s="34"/>
      <c r="B876" s="1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" customHeight="1" x14ac:dyDescent="0.3">
      <c r="A877" s="34"/>
      <c r="B877" s="1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" customHeight="1" x14ac:dyDescent="0.3">
      <c r="A878" s="34"/>
      <c r="B878" s="1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" customHeight="1" x14ac:dyDescent="0.3">
      <c r="A879" s="34"/>
      <c r="B879" s="1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" customHeight="1" x14ac:dyDescent="0.3">
      <c r="A880" s="34"/>
      <c r="B880" s="1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" customHeight="1" x14ac:dyDescent="0.3">
      <c r="A881" s="34"/>
      <c r="B881" s="1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" customHeight="1" x14ac:dyDescent="0.3">
      <c r="A882" s="34"/>
      <c r="B882" s="1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" customHeight="1" x14ac:dyDescent="0.3">
      <c r="A883" s="34"/>
      <c r="B883" s="1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" customHeight="1" x14ac:dyDescent="0.3">
      <c r="A884" s="34"/>
      <c r="B884" s="1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" customHeight="1" x14ac:dyDescent="0.3">
      <c r="A885" s="34"/>
      <c r="B885" s="1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" customHeight="1" x14ac:dyDescent="0.3">
      <c r="A886" s="34"/>
      <c r="B886" s="1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" customHeight="1" x14ac:dyDescent="0.3">
      <c r="A887" s="34"/>
      <c r="B887" s="1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" customHeight="1" x14ac:dyDescent="0.3">
      <c r="A888" s="34"/>
      <c r="B888" s="1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" customHeight="1" x14ac:dyDescent="0.3">
      <c r="A889" s="34"/>
      <c r="B889" s="1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" customHeight="1" x14ac:dyDescent="0.3">
      <c r="A890" s="34"/>
      <c r="B890" s="1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" customHeight="1" x14ac:dyDescent="0.3">
      <c r="A891" s="34"/>
      <c r="B891" s="1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" customHeight="1" x14ac:dyDescent="0.3">
      <c r="A892" s="34"/>
      <c r="B892" s="1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" customHeight="1" x14ac:dyDescent="0.3">
      <c r="A893" s="34"/>
      <c r="B893" s="1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" customHeight="1" x14ac:dyDescent="0.3">
      <c r="A894" s="34"/>
      <c r="B894" s="1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" customHeight="1" x14ac:dyDescent="0.3">
      <c r="A895" s="34"/>
      <c r="B895" s="1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" customHeight="1" x14ac:dyDescent="0.3">
      <c r="A896" s="34"/>
      <c r="B896" s="1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" customHeight="1" x14ac:dyDescent="0.3">
      <c r="A897" s="34"/>
      <c r="B897" s="1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" customHeight="1" x14ac:dyDescent="0.3">
      <c r="A898" s="34"/>
      <c r="B898" s="1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" customHeight="1" x14ac:dyDescent="0.3">
      <c r="A899" s="34"/>
      <c r="B899" s="1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" customHeight="1" x14ac:dyDescent="0.3">
      <c r="A900" s="34"/>
      <c r="B900" s="1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" customHeight="1" x14ac:dyDescent="0.3">
      <c r="A901" s="34"/>
      <c r="B901" s="1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" customHeight="1" x14ac:dyDescent="0.3">
      <c r="A902" s="34"/>
      <c r="B902" s="1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" customHeight="1" x14ac:dyDescent="0.3">
      <c r="A903" s="34"/>
      <c r="B903" s="1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" customHeight="1" x14ac:dyDescent="0.3">
      <c r="A904" s="34"/>
      <c r="B904" s="1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" customHeight="1" x14ac:dyDescent="0.3">
      <c r="A905" s="34"/>
      <c r="B905" s="1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" customHeight="1" x14ac:dyDescent="0.3">
      <c r="A906" s="34"/>
      <c r="B906" s="1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" customHeight="1" x14ac:dyDescent="0.3">
      <c r="A907" s="34"/>
      <c r="B907" s="1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" customHeight="1" x14ac:dyDescent="0.3">
      <c r="A908" s="34"/>
      <c r="B908" s="1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" customHeight="1" x14ac:dyDescent="0.3">
      <c r="A909" s="34"/>
      <c r="B909" s="1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" customHeight="1" x14ac:dyDescent="0.3">
      <c r="A910" s="34"/>
      <c r="B910" s="1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" customHeight="1" x14ac:dyDescent="0.3">
      <c r="A911" s="34"/>
      <c r="B911" s="1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" customHeight="1" x14ac:dyDescent="0.3">
      <c r="A912" s="34"/>
      <c r="B912" s="1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" customHeight="1" x14ac:dyDescent="0.3">
      <c r="A913" s="34"/>
      <c r="B913" s="1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" customHeight="1" x14ac:dyDescent="0.3">
      <c r="A914" s="34"/>
      <c r="B914" s="1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" customHeight="1" x14ac:dyDescent="0.3">
      <c r="A915" s="34"/>
      <c r="B915" s="1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" customHeight="1" x14ac:dyDescent="0.3">
      <c r="A916" s="34"/>
      <c r="B916" s="1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" customHeight="1" x14ac:dyDescent="0.3">
      <c r="A917" s="34"/>
      <c r="B917" s="1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" customHeight="1" x14ac:dyDescent="0.3">
      <c r="A918" s="34"/>
      <c r="B918" s="1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" customHeight="1" x14ac:dyDescent="0.3">
      <c r="A919" s="34"/>
      <c r="B919" s="1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" customHeight="1" x14ac:dyDescent="0.3">
      <c r="A920" s="34"/>
      <c r="B920" s="1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" customHeight="1" x14ac:dyDescent="0.3">
      <c r="A921" s="34"/>
      <c r="B921" s="1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" customHeight="1" x14ac:dyDescent="0.3">
      <c r="A922" s="34"/>
      <c r="B922" s="1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" customHeight="1" x14ac:dyDescent="0.3">
      <c r="A923" s="34"/>
      <c r="B923" s="1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" customHeight="1" x14ac:dyDescent="0.3">
      <c r="A924" s="34"/>
      <c r="B924" s="1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" customHeight="1" x14ac:dyDescent="0.3">
      <c r="A925" s="34"/>
      <c r="B925" s="1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" customHeight="1" x14ac:dyDescent="0.3">
      <c r="A926" s="34"/>
      <c r="B926" s="1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" customHeight="1" x14ac:dyDescent="0.3">
      <c r="A927" s="34"/>
      <c r="B927" s="1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" customHeight="1" x14ac:dyDescent="0.3">
      <c r="A928" s="34"/>
      <c r="B928" s="1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" customHeight="1" x14ac:dyDescent="0.3">
      <c r="A929" s="34"/>
      <c r="B929" s="1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" customHeight="1" x14ac:dyDescent="0.3">
      <c r="A930" s="34"/>
      <c r="B930" s="1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" customHeight="1" x14ac:dyDescent="0.3">
      <c r="A931" s="34"/>
      <c r="B931" s="1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" customHeight="1" x14ac:dyDescent="0.3">
      <c r="A932" s="34"/>
      <c r="B932" s="1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" customHeight="1" x14ac:dyDescent="0.3">
      <c r="A933" s="34"/>
      <c r="B933" s="1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" customHeight="1" x14ac:dyDescent="0.3">
      <c r="A934" s="34"/>
      <c r="B934" s="1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" customHeight="1" x14ac:dyDescent="0.3">
      <c r="A935" s="34"/>
      <c r="B935" s="1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" customHeight="1" x14ac:dyDescent="0.3">
      <c r="A936" s="34"/>
      <c r="B936" s="1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" customHeight="1" x14ac:dyDescent="0.3">
      <c r="A937" s="34"/>
      <c r="B937" s="1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" customHeight="1" x14ac:dyDescent="0.3">
      <c r="A938" s="34"/>
      <c r="B938" s="1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" customHeight="1" x14ac:dyDescent="0.3">
      <c r="A939" s="34"/>
      <c r="B939" s="1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" customHeight="1" x14ac:dyDescent="0.3">
      <c r="A940" s="34"/>
      <c r="B940" s="1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" customHeight="1" x14ac:dyDescent="0.3">
      <c r="A941" s="34"/>
      <c r="B941" s="1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" customHeight="1" x14ac:dyDescent="0.3">
      <c r="A942" s="34"/>
      <c r="B942" s="1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" customHeight="1" x14ac:dyDescent="0.3">
      <c r="A943" s="34"/>
      <c r="B943" s="1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" customHeight="1" x14ac:dyDescent="0.3">
      <c r="A944" s="34"/>
      <c r="B944" s="1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" customHeight="1" x14ac:dyDescent="0.3">
      <c r="A945" s="34"/>
      <c r="B945" s="1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" customHeight="1" x14ac:dyDescent="0.3">
      <c r="A946" s="34"/>
      <c r="B946" s="1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" customHeight="1" x14ac:dyDescent="0.3">
      <c r="A947" s="34"/>
      <c r="B947" s="1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" customHeight="1" x14ac:dyDescent="0.3">
      <c r="A948" s="34"/>
      <c r="B948" s="1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" customHeight="1" x14ac:dyDescent="0.3">
      <c r="A949" s="34"/>
      <c r="B949" s="1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" customHeight="1" x14ac:dyDescent="0.3">
      <c r="A950" s="34"/>
      <c r="B950" s="1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" customHeight="1" x14ac:dyDescent="0.3">
      <c r="A951" s="34"/>
      <c r="B951" s="1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" customHeight="1" x14ac:dyDescent="0.3">
      <c r="A952" s="34"/>
      <c r="B952" s="1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" customHeight="1" x14ac:dyDescent="0.3">
      <c r="A953" s="34"/>
      <c r="B953" s="1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" customHeight="1" x14ac:dyDescent="0.3">
      <c r="A954" s="34"/>
      <c r="B954" s="1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" customHeight="1" x14ac:dyDescent="0.3">
      <c r="A955" s="34"/>
      <c r="B955" s="1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" customHeight="1" x14ac:dyDescent="0.3">
      <c r="A956" s="34"/>
      <c r="B956" s="1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" customHeight="1" x14ac:dyDescent="0.3">
      <c r="A957" s="34"/>
      <c r="B957" s="1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" customHeight="1" x14ac:dyDescent="0.3">
      <c r="A958" s="34"/>
      <c r="B958" s="1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" customHeight="1" x14ac:dyDescent="0.3">
      <c r="A959" s="34"/>
      <c r="B959" s="1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" customHeight="1" x14ac:dyDescent="0.3">
      <c r="A960" s="34"/>
      <c r="B960" s="1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" customHeight="1" x14ac:dyDescent="0.3">
      <c r="A961" s="34"/>
      <c r="B961" s="1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" customHeight="1" x14ac:dyDescent="0.3">
      <c r="A962" s="34"/>
      <c r="B962" s="1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" customHeight="1" x14ac:dyDescent="0.3">
      <c r="A963" s="34"/>
      <c r="B963" s="1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" customHeight="1" x14ac:dyDescent="0.3">
      <c r="A964" s="34"/>
      <c r="B964" s="1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" customHeight="1" x14ac:dyDescent="0.3">
      <c r="A965" s="34"/>
      <c r="B965" s="1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" customHeight="1" x14ac:dyDescent="0.3">
      <c r="A966" s="34"/>
      <c r="B966" s="1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" customHeight="1" x14ac:dyDescent="0.3">
      <c r="A967" s="34"/>
      <c r="B967" s="1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" customHeight="1" x14ac:dyDescent="0.3">
      <c r="A968" s="34"/>
      <c r="B968" s="1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" customHeight="1" x14ac:dyDescent="0.3">
      <c r="A969" s="34"/>
      <c r="B969" s="1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" customHeight="1" x14ac:dyDescent="0.3">
      <c r="A970" s="34"/>
      <c r="B970" s="1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" customHeight="1" x14ac:dyDescent="0.3">
      <c r="A971" s="34"/>
      <c r="B971" s="1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" customHeight="1" x14ac:dyDescent="0.3">
      <c r="A972" s="34"/>
      <c r="B972" s="1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" customHeight="1" x14ac:dyDescent="0.3">
      <c r="A973" s="34"/>
      <c r="B973" s="1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" customHeight="1" x14ac:dyDescent="0.3">
      <c r="A974" s="34"/>
      <c r="B974" s="1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" customHeight="1" x14ac:dyDescent="0.3">
      <c r="A975" s="34"/>
      <c r="B975" s="1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" customHeight="1" x14ac:dyDescent="0.3">
      <c r="A976" s="34"/>
      <c r="B976" s="1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" customHeight="1" x14ac:dyDescent="0.3">
      <c r="A977" s="34"/>
      <c r="B977" s="1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" customHeight="1" x14ac:dyDescent="0.3">
      <c r="A978" s="34"/>
      <c r="B978" s="1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" customHeight="1" x14ac:dyDescent="0.3">
      <c r="A979" s="34"/>
      <c r="B979" s="1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" customHeight="1" x14ac:dyDescent="0.3">
      <c r="A980" s="34"/>
      <c r="B980" s="1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" customHeight="1" x14ac:dyDescent="0.3">
      <c r="A981" s="34"/>
      <c r="B981" s="1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" customHeight="1" x14ac:dyDescent="0.3">
      <c r="A982" s="34"/>
      <c r="B982" s="1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" customHeight="1" x14ac:dyDescent="0.3">
      <c r="A983" s="34"/>
      <c r="B983" s="1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" customHeight="1" x14ac:dyDescent="0.3">
      <c r="A984" s="34"/>
      <c r="B984" s="1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" customHeight="1" x14ac:dyDescent="0.3">
      <c r="A985" s="34"/>
      <c r="B985" s="1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" customHeight="1" x14ac:dyDescent="0.3">
      <c r="A986" s="34"/>
      <c r="B986" s="1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" customHeight="1" x14ac:dyDescent="0.3">
      <c r="A987" s="34"/>
      <c r="B987" s="1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" customHeight="1" x14ac:dyDescent="0.3">
      <c r="A988" s="34"/>
      <c r="B988" s="1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" customHeight="1" x14ac:dyDescent="0.3">
      <c r="A989" s="34"/>
      <c r="B989" s="1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" customHeight="1" x14ac:dyDescent="0.3">
      <c r="A990" s="34"/>
      <c r="B990" s="1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" customHeight="1" x14ac:dyDescent="0.3">
      <c r="A991" s="34"/>
      <c r="B991" s="1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" customHeight="1" x14ac:dyDescent="0.3">
      <c r="A992" s="34"/>
      <c r="B992" s="1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" customHeight="1" x14ac:dyDescent="0.3">
      <c r="A993" s="34"/>
      <c r="B993" s="1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" customHeight="1" x14ac:dyDescent="0.3">
      <c r="A994" s="34"/>
      <c r="B994" s="1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" customHeight="1" x14ac:dyDescent="0.3">
      <c r="A995" s="34"/>
      <c r="B995" s="1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" customHeight="1" x14ac:dyDescent="0.3">
      <c r="A996" s="34"/>
      <c r="B996" s="1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" customHeight="1" x14ac:dyDescent="0.3">
      <c r="A997" s="34"/>
      <c r="B997" s="1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" customHeight="1" x14ac:dyDescent="0.3">
      <c r="A998" s="34"/>
      <c r="B998" s="1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" customHeight="1" x14ac:dyDescent="0.3">
      <c r="A999" s="34"/>
      <c r="B999" s="1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" customHeight="1" x14ac:dyDescent="0.3">
      <c r="A1000" s="34"/>
      <c r="B1000" s="1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E4:F4"/>
    <mergeCell ref="A12:B12"/>
    <mergeCell ref="A4:B4"/>
  </mergeCells>
  <pageMargins left="0.39370078740157483" right="0.39370078740157483" top="0.70866141732283472" bottom="0.39370078740157483" header="0" footer="0"/>
  <pageSetup paperSize="9" orientation="portrait" r:id="rId1"/>
  <headerFooter>
    <oddHeader>&amp;LSt John's PS Footscray Fee Payment Schedule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20</vt:i4>
      </vt:variant>
    </vt:vector>
  </HeadingPairs>
  <TitlesOfParts>
    <vt:vector size="42" baseType="lpstr">
      <vt:lpstr>One child no camp</vt:lpstr>
      <vt:lpstr>One child Y3 camp</vt:lpstr>
      <vt:lpstr>One child Y4 camp</vt:lpstr>
      <vt:lpstr>One child Y5_6 camp</vt:lpstr>
      <vt:lpstr>Two children no camp</vt:lpstr>
      <vt:lpstr>Two children 1xY3 camp</vt:lpstr>
      <vt:lpstr>Two children 1xY4 camp</vt:lpstr>
      <vt:lpstr>Two children 1xY5_6 camp</vt:lpstr>
      <vt:lpstr>Two children 2xY3 camp</vt:lpstr>
      <vt:lpstr>Two children 1xY3 1xY4 camp</vt:lpstr>
      <vt:lpstr>Two children 1xY3 1xY5_6 camp</vt:lpstr>
      <vt:lpstr>Two children 2xY4 camp</vt:lpstr>
      <vt:lpstr>Two children 1xY4 1xY5_6 camp</vt:lpstr>
      <vt:lpstr>Three children 1xY3_4 camp</vt:lpstr>
      <vt:lpstr>Three children 2x4 1x5_6</vt:lpstr>
      <vt:lpstr>Two children 2xY5_6 camp</vt:lpstr>
      <vt:lpstr>Three children 1xY5_6 camp</vt:lpstr>
      <vt:lpstr>Three children 2x5_6</vt:lpstr>
      <vt:lpstr>Three children 2x3_4</vt:lpstr>
      <vt:lpstr>Three children 1x3 1xY5_6 camp</vt:lpstr>
      <vt:lpstr>Three children 1x3_4 2x5_6</vt:lpstr>
      <vt:lpstr>Three children no camp</vt:lpstr>
      <vt:lpstr>'One child no camp'!Print_Area</vt:lpstr>
      <vt:lpstr>'One child Y3 camp'!Print_Area</vt:lpstr>
      <vt:lpstr>'One child Y4 camp'!Print_Area</vt:lpstr>
      <vt:lpstr>'One child Y5_6 camp'!Print_Area</vt:lpstr>
      <vt:lpstr>'Three children 1x3 1xY5_6 camp'!Print_Area</vt:lpstr>
      <vt:lpstr>'Three children 1x3_4 2x5_6'!Print_Area</vt:lpstr>
      <vt:lpstr>'Three children 1xY5_6 camp'!Print_Area</vt:lpstr>
      <vt:lpstr>'Three children 2x4 1x5_6'!Print_Area</vt:lpstr>
      <vt:lpstr>'Three children 2x5_6'!Print_Area</vt:lpstr>
      <vt:lpstr>'Three children no camp'!Print_Area</vt:lpstr>
      <vt:lpstr>'Two children 1xY3 1xY4 camp'!Print_Area</vt:lpstr>
      <vt:lpstr>'Two children 1xY3 1xY5_6 camp'!Print_Area</vt:lpstr>
      <vt:lpstr>'Two children 1xY3 camp'!Print_Area</vt:lpstr>
      <vt:lpstr>'Two children 1xY4 1xY5_6 camp'!Print_Area</vt:lpstr>
      <vt:lpstr>'Two children 1xY4 camp'!Print_Area</vt:lpstr>
      <vt:lpstr>'Two children 1xY5_6 camp'!Print_Area</vt:lpstr>
      <vt:lpstr>'Two children 2xY3 camp'!Print_Area</vt:lpstr>
      <vt:lpstr>'Two children 2xY4 camp'!Print_Area</vt:lpstr>
      <vt:lpstr>'Two children 2xY5_6 camp'!Print_Area</vt:lpstr>
      <vt:lpstr>'Two children no camp'!Print_Area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McNaught</dc:creator>
  <cp:lastModifiedBy>Melinda McNaught</cp:lastModifiedBy>
  <cp:lastPrinted>2025-11-08T06:05:34Z</cp:lastPrinted>
  <dcterms:created xsi:type="dcterms:W3CDTF">2022-03-08T23:17:50Z</dcterms:created>
  <dcterms:modified xsi:type="dcterms:W3CDTF">2025-11-08T08:27:43Z</dcterms:modified>
</cp:coreProperties>
</file>